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0\MR ZAMACOLA\ATENDIDOS ATENCIONES\"/>
    </mc:Choice>
  </mc:AlternateContent>
  <bookViews>
    <workbookView xWindow="0" yWindow="0" windowWidth="20490" windowHeight="7755" firstSheet="10" activeTab="17"/>
  </bookViews>
  <sheets>
    <sheet name="enero" sheetId="5" r:id="rId1"/>
    <sheet name="febrero" sheetId="6" r:id="rId2"/>
    <sheet name="marzo" sheetId="7" r:id="rId3"/>
    <sheet name="1er  TRI" sheetId="14" r:id="rId4"/>
    <sheet name="abril" sheetId="8" r:id="rId5"/>
    <sheet name="mayo" sheetId="9" r:id="rId6"/>
    <sheet name="junio" sheetId="10" r:id="rId7"/>
    <sheet name="1er Sem" sheetId="15" r:id="rId8"/>
    <sheet name="julio" sheetId="11" r:id="rId9"/>
    <sheet name="agosto" sheetId="12" r:id="rId10"/>
    <sheet name="setiembre" sheetId="13" r:id="rId11"/>
    <sheet name="3er TRI " sheetId="18" r:id="rId12"/>
    <sheet name="OCTUBRE" sheetId="19" r:id="rId13"/>
    <sheet name="Noviembre" sheetId="20" r:id="rId14"/>
    <sheet name="Diciembre" sheetId="21" r:id="rId15"/>
    <sheet name="4t TRI" sheetId="22" r:id="rId16"/>
    <sheet name="2do SEM" sheetId="26" r:id="rId17"/>
    <sheet name="ANUAL" sheetId="25" r:id="rId18"/>
  </sheets>
  <calcPr calcId="152511"/>
</workbook>
</file>

<file path=xl/calcChain.xml><?xml version="1.0" encoding="utf-8"?>
<calcChain xmlns="http://schemas.openxmlformats.org/spreadsheetml/2006/main">
  <c r="B15" i="25" l="1"/>
  <c r="C15" i="25"/>
  <c r="D15" i="25"/>
  <c r="E15" i="25"/>
  <c r="F15" i="25"/>
  <c r="G15" i="25"/>
  <c r="B16" i="25"/>
  <c r="C16" i="25"/>
  <c r="D16" i="25"/>
  <c r="E16" i="25"/>
  <c r="F16" i="25"/>
  <c r="G16" i="25"/>
  <c r="B17" i="25"/>
  <c r="C17" i="25"/>
  <c r="D17" i="25"/>
  <c r="E17" i="25"/>
  <c r="F17" i="25"/>
  <c r="G17" i="25"/>
  <c r="B18" i="25"/>
  <c r="C18" i="25"/>
  <c r="D18" i="25"/>
  <c r="E18" i="25"/>
  <c r="F18" i="25"/>
  <c r="G18" i="25"/>
  <c r="B19" i="25"/>
  <c r="C19" i="25"/>
  <c r="D19" i="25"/>
  <c r="E19" i="25"/>
  <c r="F19" i="25"/>
  <c r="G19" i="25"/>
  <c r="B20" i="25"/>
  <c r="C20" i="25"/>
  <c r="D20" i="25"/>
  <c r="E20" i="25"/>
  <c r="F20" i="25"/>
  <c r="G20" i="25"/>
  <c r="B21" i="25"/>
  <c r="C21" i="25"/>
  <c r="D21" i="25"/>
  <c r="E21" i="25"/>
  <c r="F21" i="25"/>
  <c r="G21" i="25"/>
  <c r="B22" i="25"/>
  <c r="C22" i="25"/>
  <c r="D22" i="25"/>
  <c r="E22" i="25"/>
  <c r="F22" i="25"/>
  <c r="G22" i="25"/>
  <c r="C14" i="25"/>
  <c r="D14" i="25"/>
  <c r="E14" i="25"/>
  <c r="F14" i="25"/>
  <c r="G14" i="25"/>
  <c r="B14" i="25"/>
  <c r="B15" i="26"/>
  <c r="C15" i="26"/>
  <c r="D15" i="26"/>
  <c r="E15" i="26"/>
  <c r="F15" i="26"/>
  <c r="G15" i="26"/>
  <c r="B16" i="26"/>
  <c r="C16" i="26"/>
  <c r="D16" i="26"/>
  <c r="E16" i="26"/>
  <c r="F16" i="26"/>
  <c r="G16" i="26"/>
  <c r="B17" i="26"/>
  <c r="C17" i="26"/>
  <c r="D17" i="26"/>
  <c r="E17" i="26"/>
  <c r="F17" i="26"/>
  <c r="G17" i="26"/>
  <c r="B18" i="26"/>
  <c r="C18" i="26"/>
  <c r="D18" i="26"/>
  <c r="E18" i="26"/>
  <c r="F18" i="26"/>
  <c r="G18" i="26"/>
  <c r="B19" i="26"/>
  <c r="C19" i="26"/>
  <c r="D19" i="26"/>
  <c r="E19" i="26"/>
  <c r="F19" i="26"/>
  <c r="G19" i="26"/>
  <c r="B20" i="26"/>
  <c r="C20" i="26"/>
  <c r="D20" i="26"/>
  <c r="E20" i="26"/>
  <c r="F20" i="26"/>
  <c r="G20" i="26"/>
  <c r="B21" i="26"/>
  <c r="C21" i="26"/>
  <c r="D21" i="26"/>
  <c r="E21" i="26"/>
  <c r="F21" i="26"/>
  <c r="G21" i="26"/>
  <c r="B22" i="26"/>
  <c r="C22" i="26"/>
  <c r="D22" i="26"/>
  <c r="E22" i="26"/>
  <c r="F22" i="26"/>
  <c r="G22" i="26"/>
  <c r="C14" i="26"/>
  <c r="D14" i="26"/>
  <c r="E14" i="26"/>
  <c r="F14" i="26"/>
  <c r="G14" i="26"/>
  <c r="B14" i="26"/>
  <c r="B15" i="22"/>
  <c r="C15" i="22"/>
  <c r="D15" i="22"/>
  <c r="E15" i="22"/>
  <c r="F15" i="22"/>
  <c r="G15" i="22"/>
  <c r="B16" i="22"/>
  <c r="C16" i="22"/>
  <c r="D16" i="22"/>
  <c r="E16" i="22"/>
  <c r="F16" i="22"/>
  <c r="G16" i="22"/>
  <c r="B17" i="22"/>
  <c r="C17" i="22"/>
  <c r="D17" i="22"/>
  <c r="E17" i="22"/>
  <c r="F17" i="22"/>
  <c r="G17" i="22"/>
  <c r="B18" i="22"/>
  <c r="C18" i="22"/>
  <c r="D18" i="22"/>
  <c r="E18" i="22"/>
  <c r="F18" i="22"/>
  <c r="G18" i="22"/>
  <c r="B19" i="22"/>
  <c r="C19" i="22"/>
  <c r="D19" i="22"/>
  <c r="E19" i="22"/>
  <c r="F19" i="22"/>
  <c r="G19" i="22"/>
  <c r="B20" i="22"/>
  <c r="C20" i="22"/>
  <c r="D20" i="22"/>
  <c r="E20" i="22"/>
  <c r="F20" i="22"/>
  <c r="G20" i="22"/>
  <c r="B21" i="22"/>
  <c r="C21" i="22"/>
  <c r="D21" i="22"/>
  <c r="E21" i="22"/>
  <c r="F21" i="22"/>
  <c r="G21" i="22"/>
  <c r="B22" i="22"/>
  <c r="C22" i="22"/>
  <c r="D22" i="22"/>
  <c r="E22" i="22"/>
  <c r="F22" i="22"/>
  <c r="G22" i="22"/>
  <c r="C14" i="22"/>
  <c r="D14" i="22"/>
  <c r="E14" i="22"/>
  <c r="F14" i="22"/>
  <c r="G14" i="22"/>
  <c r="B14" i="22"/>
</calcChain>
</file>

<file path=xl/sharedStrings.xml><?xml version="1.0" encoding="utf-8"?>
<sst xmlns="http://schemas.openxmlformats.org/spreadsheetml/2006/main" count="522" uniqueCount="37">
  <si>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</si>
  <si>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- 2020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</si>
  <si>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</si>
  <si>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</si>
  <si>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</si>
  <si>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</si>
  <si>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</si>
  <si>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</si>
  <si>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</si>
  <si>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</si>
  <si>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</si>
  <si>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</si>
  <si>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</si>
  <si>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</si>
  <si>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</si>
  <si>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</si>
  <si>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</si>
  <si>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</si>
  <si>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</si>
  <si>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CAYLLOMA/MARITZA CAMPOS DIAZ/TODOS LOS EE.SS</t>
  </si>
  <si>
    <t>Periodo:                Febrero - 2020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</si>
  <si>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</si>
  <si>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</si>
  <si>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</si>
  <si>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</si>
  <si>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</si>
  <si>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>Periodo:                Agosto - 2020</t>
  </si>
  <si>
    <t>Periodo:                Septiembre - 2020</t>
  </si>
  <si>
    <t>Periodo:                Enero -  Marzo  2020</t>
  </si>
  <si>
    <t>Periodo:                Enero -  junio  2020</t>
  </si>
  <si>
    <t>Periodo:                julio - Setiembre - 2020</t>
  </si>
  <si>
    <t>Periodo:                Octubre - 2020</t>
  </si>
  <si>
    <t>Periodo:                Noviembre - 2020</t>
  </si>
  <si>
    <t>Periodo:                Diciembre - 2020</t>
  </si>
  <si>
    <t>Periodo:                JULIO  A  DICIEMBRE</t>
  </si>
  <si>
    <t>Periodo:            ENERO A  DICIEMBRE</t>
  </si>
  <si>
    <t>Periodo:                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</si>
</sst>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7" fillId="3" borderId="1" xfId="0" quotePrefix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801243</xdr:colOff>
      <xdr:row>0</xdr:row>
      <xdr:rowOff>189880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2877693" cy="189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801243</xdr:colOff>
      <xdr:row>0</xdr:row>
      <xdr:rowOff>189880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2877693" cy="189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1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8909</v>
      </c>
      <c r="C14" s="3">
        <v>5954</v>
      </c>
      <c r="D14" s="3">
        <v>2955</v>
      </c>
      <c r="E14" s="3">
        <v>12231</v>
      </c>
      <c r="F14" s="3">
        <v>8304</v>
      </c>
      <c r="G14" s="3">
        <v>3927</v>
      </c>
    </row>
    <row r="15" spans="1:9" ht="16.5">
      <c r="A15" s="4" t="s">
        <v>11</v>
      </c>
      <c r="B15" s="4">
        <v>360</v>
      </c>
      <c r="C15" s="4">
        <v>188</v>
      </c>
      <c r="D15" s="4">
        <v>172</v>
      </c>
      <c r="E15" s="4">
        <v>355</v>
      </c>
      <c r="F15" s="4">
        <v>176</v>
      </c>
      <c r="G15" s="4">
        <v>179</v>
      </c>
    </row>
    <row r="16" spans="1:9" ht="16.5">
      <c r="A16" s="4" t="s">
        <v>12</v>
      </c>
      <c r="B16" s="4">
        <v>872</v>
      </c>
      <c r="C16" s="4">
        <v>434</v>
      </c>
      <c r="D16" s="4">
        <v>438</v>
      </c>
      <c r="E16" s="4">
        <v>1181</v>
      </c>
      <c r="F16" s="4">
        <v>553</v>
      </c>
      <c r="G16" s="4">
        <v>628</v>
      </c>
    </row>
    <row r="17" spans="1:7" ht="16.5">
      <c r="A17" s="4" t="s">
        <v>13</v>
      </c>
      <c r="B17" s="4">
        <v>1221</v>
      </c>
      <c r="C17" s="4">
        <v>614</v>
      </c>
      <c r="D17" s="4">
        <v>607</v>
      </c>
      <c r="E17" s="4">
        <v>1610</v>
      </c>
      <c r="F17" s="4">
        <v>798</v>
      </c>
      <c r="G17" s="4">
        <v>812</v>
      </c>
    </row>
    <row r="18" spans="1:7" ht="16.5">
      <c r="A18" s="4" t="s">
        <v>14</v>
      </c>
      <c r="B18" s="4">
        <v>553</v>
      </c>
      <c r="C18" s="4">
        <v>285</v>
      </c>
      <c r="D18" s="4">
        <v>268</v>
      </c>
      <c r="E18" s="4">
        <v>785</v>
      </c>
      <c r="F18" s="4">
        <v>396</v>
      </c>
      <c r="G18" s="4">
        <v>389</v>
      </c>
    </row>
    <row r="19" spans="1:7" ht="16.5">
      <c r="A19" s="4" t="s">
        <v>15</v>
      </c>
      <c r="B19" s="4">
        <v>368</v>
      </c>
      <c r="C19" s="4">
        <v>225</v>
      </c>
      <c r="D19" s="4">
        <v>143</v>
      </c>
      <c r="E19" s="4">
        <v>491</v>
      </c>
      <c r="F19" s="4">
        <v>313</v>
      </c>
      <c r="G19" s="4">
        <v>178</v>
      </c>
    </row>
    <row r="20" spans="1:7" ht="16.5">
      <c r="A20" s="4" t="s">
        <v>16</v>
      </c>
      <c r="B20" s="4">
        <v>2290</v>
      </c>
      <c r="C20" s="4">
        <v>1852</v>
      </c>
      <c r="D20" s="4">
        <v>438</v>
      </c>
      <c r="E20" s="4">
        <v>3458</v>
      </c>
      <c r="F20" s="4">
        <v>2931</v>
      </c>
      <c r="G20" s="4">
        <v>527</v>
      </c>
    </row>
    <row r="21" spans="1:7" ht="16.5">
      <c r="A21" s="4" t="s">
        <v>17</v>
      </c>
      <c r="B21" s="4">
        <v>2561</v>
      </c>
      <c r="C21" s="4">
        <v>1939</v>
      </c>
      <c r="D21" s="4">
        <v>622</v>
      </c>
      <c r="E21" s="4">
        <v>3549</v>
      </c>
      <c r="F21" s="4">
        <v>2690</v>
      </c>
      <c r="G21" s="4">
        <v>859</v>
      </c>
    </row>
    <row r="22" spans="1:7" ht="16.5">
      <c r="A22" s="4" t="s">
        <v>18</v>
      </c>
      <c r="B22" s="4">
        <v>684</v>
      </c>
      <c r="C22" s="4">
        <v>417</v>
      </c>
      <c r="D22" s="4">
        <v>267</v>
      </c>
      <c r="E22" s="4">
        <v>802</v>
      </c>
      <c r="F22" s="4">
        <v>447</v>
      </c>
      <c r="G22" s="4">
        <v>355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24" sqref="C24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26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1796</v>
      </c>
      <c r="C14" s="3">
        <v>962</v>
      </c>
      <c r="D14" s="3">
        <v>834</v>
      </c>
      <c r="E14" s="3">
        <v>13411</v>
      </c>
      <c r="F14" s="3">
        <v>8556</v>
      </c>
      <c r="G14" s="3">
        <v>4855</v>
      </c>
    </row>
    <row r="15" spans="1:9" ht="16.5">
      <c r="A15" s="4" t="s">
        <v>11</v>
      </c>
      <c r="B15" s="4">
        <v>12</v>
      </c>
      <c r="C15" s="4">
        <v>5</v>
      </c>
      <c r="D15" s="4">
        <v>7</v>
      </c>
      <c r="E15" s="4">
        <v>247</v>
      </c>
      <c r="F15" s="4">
        <v>122</v>
      </c>
      <c r="G15" s="4">
        <v>125</v>
      </c>
    </row>
    <row r="16" spans="1:9" ht="16.5">
      <c r="A16" s="4" t="s">
        <v>12</v>
      </c>
      <c r="B16" s="4">
        <v>101</v>
      </c>
      <c r="C16" s="4">
        <v>50</v>
      </c>
      <c r="D16" s="4">
        <v>51</v>
      </c>
      <c r="E16" s="4">
        <v>689</v>
      </c>
      <c r="F16" s="4">
        <v>329</v>
      </c>
      <c r="G16" s="4">
        <v>360</v>
      </c>
    </row>
    <row r="17" spans="1:7" ht="16.5">
      <c r="A17" s="4" t="s">
        <v>13</v>
      </c>
      <c r="B17" s="4">
        <v>49</v>
      </c>
      <c r="C17" s="4">
        <v>21</v>
      </c>
      <c r="D17" s="4">
        <v>28</v>
      </c>
      <c r="E17" s="4">
        <v>479</v>
      </c>
      <c r="F17" s="4">
        <v>242</v>
      </c>
      <c r="G17" s="4">
        <v>237</v>
      </c>
    </row>
    <row r="18" spans="1:7" ht="16.5">
      <c r="A18" s="4" t="s">
        <v>14</v>
      </c>
      <c r="B18" s="4">
        <v>53</v>
      </c>
      <c r="C18" s="4">
        <v>38</v>
      </c>
      <c r="D18" s="4">
        <v>15</v>
      </c>
      <c r="E18" s="4">
        <v>436</v>
      </c>
      <c r="F18" s="4">
        <v>205</v>
      </c>
      <c r="G18" s="4">
        <v>231</v>
      </c>
    </row>
    <row r="19" spans="1:7" ht="16.5">
      <c r="A19" s="4" t="s">
        <v>15</v>
      </c>
      <c r="B19" s="4">
        <v>61</v>
      </c>
      <c r="C19" s="4">
        <v>39</v>
      </c>
      <c r="D19" s="4">
        <v>22</v>
      </c>
      <c r="E19" s="4">
        <v>548</v>
      </c>
      <c r="F19" s="4">
        <v>358</v>
      </c>
      <c r="G19" s="4">
        <v>190</v>
      </c>
    </row>
    <row r="20" spans="1:7" ht="16.5">
      <c r="A20" s="4" t="s">
        <v>16</v>
      </c>
      <c r="B20" s="4">
        <v>464</v>
      </c>
      <c r="C20" s="4">
        <v>325</v>
      </c>
      <c r="D20" s="4">
        <v>139</v>
      </c>
      <c r="E20" s="4">
        <v>3840</v>
      </c>
      <c r="F20" s="4">
        <v>3029</v>
      </c>
      <c r="G20" s="4">
        <v>811</v>
      </c>
    </row>
    <row r="21" spans="1:7" ht="16.5">
      <c r="A21" s="4" t="s">
        <v>17</v>
      </c>
      <c r="B21" s="4">
        <v>879</v>
      </c>
      <c r="C21" s="4">
        <v>400</v>
      </c>
      <c r="D21" s="4">
        <v>479</v>
      </c>
      <c r="E21" s="4">
        <v>5588</v>
      </c>
      <c r="F21" s="4">
        <v>3469</v>
      </c>
      <c r="G21" s="4">
        <v>2119</v>
      </c>
    </row>
    <row r="22" spans="1:7" ht="16.5">
      <c r="A22" s="4" t="s">
        <v>18</v>
      </c>
      <c r="B22" s="4">
        <v>177</v>
      </c>
      <c r="C22" s="4">
        <v>84</v>
      </c>
      <c r="D22" s="4">
        <v>93</v>
      </c>
      <c r="E22" s="4">
        <v>1584</v>
      </c>
      <c r="F22" s="4">
        <v>802</v>
      </c>
      <c r="G22" s="4">
        <v>782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B1" workbookViewId="0">
      <selection activeCell="K22" sqref="K22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27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1717</v>
      </c>
      <c r="C14" s="3">
        <v>1027</v>
      </c>
      <c r="D14" s="3">
        <v>690</v>
      </c>
      <c r="E14" s="3">
        <v>16762</v>
      </c>
      <c r="F14" s="3">
        <v>11005</v>
      </c>
      <c r="G14" s="3">
        <v>5757</v>
      </c>
    </row>
    <row r="15" spans="1:9" ht="16.5">
      <c r="A15" s="4" t="s">
        <v>11</v>
      </c>
      <c r="B15" s="4">
        <v>28</v>
      </c>
      <c r="C15" s="4">
        <v>14</v>
      </c>
      <c r="D15" s="4">
        <v>14</v>
      </c>
      <c r="E15" s="4">
        <v>372</v>
      </c>
      <c r="F15" s="4">
        <v>183</v>
      </c>
      <c r="G15" s="4">
        <v>189</v>
      </c>
    </row>
    <row r="16" spans="1:9" ht="16.5">
      <c r="A16" s="4" t="s">
        <v>12</v>
      </c>
      <c r="B16" s="4">
        <v>185</v>
      </c>
      <c r="C16" s="4">
        <v>94</v>
      </c>
      <c r="D16" s="4">
        <v>91</v>
      </c>
      <c r="E16" s="4">
        <v>1201</v>
      </c>
      <c r="F16" s="4">
        <v>603</v>
      </c>
      <c r="G16" s="4">
        <v>598</v>
      </c>
    </row>
    <row r="17" spans="1:7" ht="16.5">
      <c r="A17" s="4" t="s">
        <v>13</v>
      </c>
      <c r="B17" s="4">
        <v>69</v>
      </c>
      <c r="C17" s="4">
        <v>42</v>
      </c>
      <c r="D17" s="4">
        <v>27</v>
      </c>
      <c r="E17" s="4">
        <v>1242</v>
      </c>
      <c r="F17" s="4">
        <v>573</v>
      </c>
      <c r="G17" s="4">
        <v>669</v>
      </c>
    </row>
    <row r="18" spans="1:7" ht="16.5">
      <c r="A18" s="4" t="s">
        <v>14</v>
      </c>
      <c r="B18" s="4">
        <v>97</v>
      </c>
      <c r="C18" s="4">
        <v>80</v>
      </c>
      <c r="D18" s="4">
        <v>17</v>
      </c>
      <c r="E18" s="4">
        <v>534</v>
      </c>
      <c r="F18" s="4">
        <v>342</v>
      </c>
      <c r="G18" s="4">
        <v>192</v>
      </c>
    </row>
    <row r="19" spans="1:7" ht="16.5">
      <c r="A19" s="4" t="s">
        <v>15</v>
      </c>
      <c r="B19" s="4">
        <v>57</v>
      </c>
      <c r="C19" s="4">
        <v>33</v>
      </c>
      <c r="D19" s="4">
        <v>24</v>
      </c>
      <c r="E19" s="4">
        <v>557</v>
      </c>
      <c r="F19" s="4">
        <v>378</v>
      </c>
      <c r="G19" s="4">
        <v>179</v>
      </c>
    </row>
    <row r="20" spans="1:7" ht="16.5">
      <c r="A20" s="4" t="s">
        <v>16</v>
      </c>
      <c r="B20" s="4">
        <v>504</v>
      </c>
      <c r="C20" s="4">
        <v>349</v>
      </c>
      <c r="D20" s="4">
        <v>155</v>
      </c>
      <c r="E20" s="4">
        <v>4860</v>
      </c>
      <c r="F20" s="4">
        <v>3941</v>
      </c>
      <c r="G20" s="4">
        <v>919</v>
      </c>
    </row>
    <row r="21" spans="1:7" ht="16.5">
      <c r="A21" s="4" t="s">
        <v>17</v>
      </c>
      <c r="B21" s="4">
        <v>643</v>
      </c>
      <c r="C21" s="4">
        <v>359</v>
      </c>
      <c r="D21" s="4">
        <v>284</v>
      </c>
      <c r="E21" s="4">
        <v>6515</v>
      </c>
      <c r="F21" s="4">
        <v>4289</v>
      </c>
      <c r="G21" s="4">
        <v>2226</v>
      </c>
    </row>
    <row r="22" spans="1:7" ht="16.5">
      <c r="A22" s="4" t="s">
        <v>18</v>
      </c>
      <c r="B22" s="4">
        <v>134</v>
      </c>
      <c r="C22" s="4">
        <v>56</v>
      </c>
      <c r="D22" s="4">
        <v>78</v>
      </c>
      <c r="E22" s="4">
        <v>1481</v>
      </c>
      <c r="F22" s="4">
        <v>696</v>
      </c>
      <c r="G22" s="4">
        <v>785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K16" sqref="K16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30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8">
        <v>5166</v>
      </c>
      <c r="C14" s="8">
        <v>2882</v>
      </c>
      <c r="D14" s="8">
        <v>2284</v>
      </c>
      <c r="E14" s="8">
        <v>43219</v>
      </c>
      <c r="F14" s="8">
        <v>27689</v>
      </c>
      <c r="G14" s="8">
        <v>15530</v>
      </c>
    </row>
    <row r="15" spans="1:9" ht="16.5">
      <c r="A15" s="4" t="s">
        <v>11</v>
      </c>
      <c r="B15" s="8">
        <v>45</v>
      </c>
      <c r="C15" s="8">
        <v>20</v>
      </c>
      <c r="D15" s="8">
        <v>25</v>
      </c>
      <c r="E15" s="8">
        <v>952</v>
      </c>
      <c r="F15" s="8">
        <v>478</v>
      </c>
      <c r="G15" s="8">
        <v>474</v>
      </c>
    </row>
    <row r="16" spans="1:9" ht="16.5">
      <c r="A16" s="4" t="s">
        <v>12</v>
      </c>
      <c r="B16" s="8">
        <v>319</v>
      </c>
      <c r="C16" s="8">
        <v>163</v>
      </c>
      <c r="D16" s="8">
        <v>156</v>
      </c>
      <c r="E16" s="8">
        <v>2262</v>
      </c>
      <c r="F16" s="8">
        <v>1116</v>
      </c>
      <c r="G16" s="8">
        <v>1146</v>
      </c>
    </row>
    <row r="17" spans="1:7" ht="16.5">
      <c r="A17" s="4" t="s">
        <v>13</v>
      </c>
      <c r="B17" s="8">
        <v>160</v>
      </c>
      <c r="C17" s="8">
        <v>87</v>
      </c>
      <c r="D17" s="8">
        <v>73</v>
      </c>
      <c r="E17" s="8">
        <v>2259</v>
      </c>
      <c r="F17" s="8">
        <v>1085</v>
      </c>
      <c r="G17" s="8">
        <v>1174</v>
      </c>
    </row>
    <row r="18" spans="1:7" ht="16.5">
      <c r="A18" s="4" t="s">
        <v>14</v>
      </c>
      <c r="B18" s="8">
        <v>215</v>
      </c>
      <c r="C18" s="8">
        <v>153</v>
      </c>
      <c r="D18" s="8">
        <v>62</v>
      </c>
      <c r="E18" s="8">
        <v>1503</v>
      </c>
      <c r="F18" s="8">
        <v>798</v>
      </c>
      <c r="G18" s="8">
        <v>705</v>
      </c>
    </row>
    <row r="19" spans="1:7" ht="16.5">
      <c r="A19" s="4" t="s">
        <v>15</v>
      </c>
      <c r="B19" s="8">
        <v>219</v>
      </c>
      <c r="C19" s="8">
        <v>120</v>
      </c>
      <c r="D19" s="8">
        <v>99</v>
      </c>
      <c r="E19" s="8">
        <v>1788</v>
      </c>
      <c r="F19" s="8">
        <v>1118</v>
      </c>
      <c r="G19" s="8">
        <v>670</v>
      </c>
    </row>
    <row r="20" spans="1:7" ht="16.5">
      <c r="A20" s="4" t="s">
        <v>16</v>
      </c>
      <c r="B20" s="8">
        <v>1428</v>
      </c>
      <c r="C20" s="8">
        <v>966</v>
      </c>
      <c r="D20" s="8">
        <v>462</v>
      </c>
      <c r="E20" s="8">
        <v>12375</v>
      </c>
      <c r="F20" s="8">
        <v>9760</v>
      </c>
      <c r="G20" s="8">
        <v>2615</v>
      </c>
    </row>
    <row r="21" spans="1:7" ht="16.5">
      <c r="A21" s="4" t="s">
        <v>17</v>
      </c>
      <c r="B21" s="8">
        <v>2328</v>
      </c>
      <c r="C21" s="8">
        <v>1177</v>
      </c>
      <c r="D21" s="8">
        <v>1151</v>
      </c>
      <c r="E21" s="8">
        <v>17570</v>
      </c>
      <c r="F21" s="8">
        <v>11101</v>
      </c>
      <c r="G21" s="8">
        <v>6469</v>
      </c>
    </row>
    <row r="22" spans="1:7" ht="16.5">
      <c r="A22" s="4" t="s">
        <v>18</v>
      </c>
      <c r="B22" s="8">
        <v>452</v>
      </c>
      <c r="C22" s="8">
        <v>196</v>
      </c>
      <c r="D22" s="8">
        <v>256</v>
      </c>
      <c r="E22" s="8">
        <v>4510</v>
      </c>
      <c r="F22" s="8">
        <v>2233</v>
      </c>
      <c r="G22" s="8">
        <v>2277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1" sqref="A21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31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1690</v>
      </c>
      <c r="C14" s="3">
        <v>965</v>
      </c>
      <c r="D14" s="3">
        <v>725</v>
      </c>
      <c r="E14" s="3">
        <v>20619</v>
      </c>
      <c r="F14" s="3">
        <v>12966</v>
      </c>
      <c r="G14" s="3">
        <v>7653</v>
      </c>
    </row>
    <row r="15" spans="1:9" ht="16.5">
      <c r="A15" s="4" t="s">
        <v>11</v>
      </c>
      <c r="B15" s="4">
        <v>17</v>
      </c>
      <c r="C15" s="4">
        <v>6</v>
      </c>
      <c r="D15" s="4">
        <v>11</v>
      </c>
      <c r="E15" s="4">
        <v>350</v>
      </c>
      <c r="F15" s="4">
        <v>167</v>
      </c>
      <c r="G15" s="4">
        <v>183</v>
      </c>
    </row>
    <row r="16" spans="1:9" ht="16.5">
      <c r="A16" s="4" t="s">
        <v>12</v>
      </c>
      <c r="B16" s="4">
        <v>233</v>
      </c>
      <c r="C16" s="4">
        <v>110</v>
      </c>
      <c r="D16" s="4">
        <v>123</v>
      </c>
      <c r="E16" s="4">
        <v>1561</v>
      </c>
      <c r="F16" s="4">
        <v>715</v>
      </c>
      <c r="G16" s="4">
        <v>846</v>
      </c>
    </row>
    <row r="17" spans="1:7" ht="16.5">
      <c r="A17" s="4" t="s">
        <v>13</v>
      </c>
      <c r="B17" s="4">
        <v>147</v>
      </c>
      <c r="C17" s="4">
        <v>63</v>
      </c>
      <c r="D17" s="4">
        <v>84</v>
      </c>
      <c r="E17" s="4">
        <v>2167</v>
      </c>
      <c r="F17" s="4">
        <v>1039</v>
      </c>
      <c r="G17" s="4">
        <v>1128</v>
      </c>
    </row>
    <row r="18" spans="1:7" ht="16.5">
      <c r="A18" s="4" t="s">
        <v>14</v>
      </c>
      <c r="B18" s="4">
        <v>70</v>
      </c>
      <c r="C18" s="4">
        <v>37</v>
      </c>
      <c r="D18" s="4">
        <v>33</v>
      </c>
      <c r="E18" s="4">
        <v>549</v>
      </c>
      <c r="F18" s="4">
        <v>283</v>
      </c>
      <c r="G18" s="4">
        <v>266</v>
      </c>
    </row>
    <row r="19" spans="1:7" ht="16.5">
      <c r="A19" s="4" t="s">
        <v>15</v>
      </c>
      <c r="B19" s="4">
        <v>65</v>
      </c>
      <c r="C19" s="4">
        <v>40</v>
      </c>
      <c r="D19" s="4">
        <v>25</v>
      </c>
      <c r="E19" s="4">
        <v>569</v>
      </c>
      <c r="F19" s="4">
        <v>397</v>
      </c>
      <c r="G19" s="4">
        <v>172</v>
      </c>
    </row>
    <row r="20" spans="1:7" ht="16.5">
      <c r="A20" s="4" t="s">
        <v>16</v>
      </c>
      <c r="B20" s="4">
        <v>429</v>
      </c>
      <c r="C20" s="4">
        <v>296</v>
      </c>
      <c r="D20" s="4">
        <v>133</v>
      </c>
      <c r="E20" s="4">
        <v>5755</v>
      </c>
      <c r="F20" s="4">
        <v>4483</v>
      </c>
      <c r="G20" s="4">
        <v>1272</v>
      </c>
    </row>
    <row r="21" spans="1:7" ht="16.5">
      <c r="A21" s="4" t="s">
        <v>17</v>
      </c>
      <c r="B21" s="4">
        <v>624</v>
      </c>
      <c r="C21" s="4">
        <v>354</v>
      </c>
      <c r="D21" s="4">
        <v>270</v>
      </c>
      <c r="E21" s="4">
        <v>8144</v>
      </c>
      <c r="F21" s="4">
        <v>5105</v>
      </c>
      <c r="G21" s="4">
        <v>3039</v>
      </c>
    </row>
    <row r="22" spans="1:7" ht="16.5">
      <c r="A22" s="4" t="s">
        <v>18</v>
      </c>
      <c r="B22" s="4">
        <v>105</v>
      </c>
      <c r="C22" s="4">
        <v>59</v>
      </c>
      <c r="D22" s="4">
        <v>46</v>
      </c>
      <c r="E22" s="4">
        <v>1524</v>
      </c>
      <c r="F22" s="4">
        <v>777</v>
      </c>
      <c r="G22" s="4">
        <v>747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10" sqref="J10"/>
    </sheetView>
  </sheetViews>
  <sheetFormatPr baseColWidth="10" defaultRowHeight="1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32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2324</v>
      </c>
      <c r="C14" s="3">
        <v>1300</v>
      </c>
      <c r="D14" s="3">
        <v>1024</v>
      </c>
      <c r="E14" s="3">
        <v>21621</v>
      </c>
      <c r="F14" s="3">
        <v>14280</v>
      </c>
      <c r="G14" s="3">
        <v>7341</v>
      </c>
    </row>
    <row r="15" spans="1:9" ht="16.5">
      <c r="A15" s="4" t="s">
        <v>11</v>
      </c>
      <c r="B15" s="4">
        <v>10</v>
      </c>
      <c r="C15" s="4">
        <v>6</v>
      </c>
      <c r="D15" s="4">
        <v>4</v>
      </c>
      <c r="E15" s="4">
        <v>319</v>
      </c>
      <c r="F15" s="4">
        <v>140</v>
      </c>
      <c r="G15" s="4">
        <v>179</v>
      </c>
    </row>
    <row r="16" spans="1:9" ht="16.5">
      <c r="A16" s="4" t="s">
        <v>12</v>
      </c>
      <c r="B16" s="4">
        <v>167</v>
      </c>
      <c r="C16" s="4">
        <v>81</v>
      </c>
      <c r="D16" s="4">
        <v>86</v>
      </c>
      <c r="E16" s="4">
        <v>1505</v>
      </c>
      <c r="F16" s="4">
        <v>712</v>
      </c>
      <c r="G16" s="4">
        <v>793</v>
      </c>
    </row>
    <row r="17" spans="1:7" ht="16.5">
      <c r="A17" s="4" t="s">
        <v>13</v>
      </c>
      <c r="B17" s="4">
        <v>174</v>
      </c>
      <c r="C17" s="4">
        <v>81</v>
      </c>
      <c r="D17" s="4">
        <v>93</v>
      </c>
      <c r="E17" s="4">
        <v>2890</v>
      </c>
      <c r="F17" s="4">
        <v>1423</v>
      </c>
      <c r="G17" s="4">
        <v>1467</v>
      </c>
    </row>
    <row r="18" spans="1:7" ht="16.5">
      <c r="A18" s="4" t="s">
        <v>14</v>
      </c>
      <c r="B18" s="4">
        <v>129</v>
      </c>
      <c r="C18" s="4">
        <v>61</v>
      </c>
      <c r="D18" s="4">
        <v>68</v>
      </c>
      <c r="E18" s="4">
        <v>1475</v>
      </c>
      <c r="F18" s="4">
        <v>729</v>
      </c>
      <c r="G18" s="4">
        <v>746</v>
      </c>
    </row>
    <row r="19" spans="1:7" ht="16.5">
      <c r="A19" s="4" t="s">
        <v>15</v>
      </c>
      <c r="B19" s="4">
        <v>112</v>
      </c>
      <c r="C19" s="4">
        <v>63</v>
      </c>
      <c r="D19" s="4">
        <v>49</v>
      </c>
      <c r="E19" s="4">
        <v>843</v>
      </c>
      <c r="F19" s="4">
        <v>483</v>
      </c>
      <c r="G19" s="4">
        <v>360</v>
      </c>
    </row>
    <row r="20" spans="1:7" ht="16.5">
      <c r="A20" s="4" t="s">
        <v>16</v>
      </c>
      <c r="B20" s="4">
        <v>592</v>
      </c>
      <c r="C20" s="4">
        <v>380</v>
      </c>
      <c r="D20" s="4">
        <v>212</v>
      </c>
      <c r="E20" s="4">
        <v>5735</v>
      </c>
      <c r="F20" s="4">
        <v>4806</v>
      </c>
      <c r="G20" s="4">
        <v>929</v>
      </c>
    </row>
    <row r="21" spans="1:7" ht="16.5">
      <c r="A21" s="4" t="s">
        <v>17</v>
      </c>
      <c r="B21" s="4">
        <v>944</v>
      </c>
      <c r="C21" s="4">
        <v>504</v>
      </c>
      <c r="D21" s="4">
        <v>440</v>
      </c>
      <c r="E21" s="4">
        <v>7391</v>
      </c>
      <c r="F21" s="4">
        <v>5130</v>
      </c>
      <c r="G21" s="4">
        <v>2261</v>
      </c>
    </row>
    <row r="22" spans="1:7" ht="16.5">
      <c r="A22" s="4" t="s">
        <v>18</v>
      </c>
      <c r="B22" s="4">
        <v>196</v>
      </c>
      <c r="C22" s="4">
        <v>124</v>
      </c>
      <c r="D22" s="4">
        <v>72</v>
      </c>
      <c r="E22" s="4">
        <v>1463</v>
      </c>
      <c r="F22" s="4">
        <v>857</v>
      </c>
      <c r="G22" s="4">
        <v>606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33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3561</v>
      </c>
      <c r="C14" s="3">
        <v>1986</v>
      </c>
      <c r="D14" s="3">
        <v>1575</v>
      </c>
      <c r="E14" s="3">
        <v>18908</v>
      </c>
      <c r="F14" s="3">
        <v>12264</v>
      </c>
      <c r="G14" s="3">
        <v>6644</v>
      </c>
    </row>
    <row r="15" spans="1:9" ht="16.5">
      <c r="A15" s="4" t="s">
        <v>11</v>
      </c>
      <c r="B15" s="4">
        <v>64</v>
      </c>
      <c r="C15" s="4">
        <v>27</v>
      </c>
      <c r="D15" s="4">
        <v>37</v>
      </c>
      <c r="E15" s="4">
        <v>292</v>
      </c>
      <c r="F15" s="4">
        <v>131</v>
      </c>
      <c r="G15" s="4">
        <v>161</v>
      </c>
    </row>
    <row r="16" spans="1:9" ht="16.5">
      <c r="A16" s="4" t="s">
        <v>12</v>
      </c>
      <c r="B16" s="4">
        <v>189</v>
      </c>
      <c r="C16" s="4">
        <v>83</v>
      </c>
      <c r="D16" s="4">
        <v>106</v>
      </c>
      <c r="E16" s="4">
        <v>1401</v>
      </c>
      <c r="F16" s="4">
        <v>632</v>
      </c>
      <c r="G16" s="4">
        <v>769</v>
      </c>
    </row>
    <row r="17" spans="1:7" ht="16.5">
      <c r="A17" s="4" t="s">
        <v>13</v>
      </c>
      <c r="B17" s="4">
        <v>253</v>
      </c>
      <c r="C17" s="4">
        <v>129</v>
      </c>
      <c r="D17" s="4">
        <v>124</v>
      </c>
      <c r="E17" s="4">
        <v>2131</v>
      </c>
      <c r="F17" s="4">
        <v>1077</v>
      </c>
      <c r="G17" s="4">
        <v>1054</v>
      </c>
    </row>
    <row r="18" spans="1:7" ht="16.5">
      <c r="A18" s="4" t="s">
        <v>14</v>
      </c>
      <c r="B18" s="4">
        <v>267</v>
      </c>
      <c r="C18" s="4">
        <v>127</v>
      </c>
      <c r="D18" s="4">
        <v>140</v>
      </c>
      <c r="E18" s="4">
        <v>975</v>
      </c>
      <c r="F18" s="4">
        <v>440</v>
      </c>
      <c r="G18" s="4">
        <v>535</v>
      </c>
    </row>
    <row r="19" spans="1:7" ht="16.5">
      <c r="A19" s="4" t="s">
        <v>15</v>
      </c>
      <c r="B19" s="4">
        <v>164</v>
      </c>
      <c r="C19" s="4">
        <v>74</v>
      </c>
      <c r="D19" s="4">
        <v>90</v>
      </c>
      <c r="E19" s="4">
        <v>645</v>
      </c>
      <c r="F19" s="4">
        <v>365</v>
      </c>
      <c r="G19" s="4">
        <v>280</v>
      </c>
    </row>
    <row r="20" spans="1:7" ht="16.5">
      <c r="A20" s="4" t="s">
        <v>16</v>
      </c>
      <c r="B20" s="4">
        <v>929</v>
      </c>
      <c r="C20" s="4">
        <v>584</v>
      </c>
      <c r="D20" s="4">
        <v>345</v>
      </c>
      <c r="E20" s="4">
        <v>5194</v>
      </c>
      <c r="F20" s="4">
        <v>4181</v>
      </c>
      <c r="G20" s="4">
        <v>1013</v>
      </c>
    </row>
    <row r="21" spans="1:7" ht="16.5">
      <c r="A21" s="4" t="s">
        <v>17</v>
      </c>
      <c r="B21" s="4">
        <v>1433</v>
      </c>
      <c r="C21" s="4">
        <v>826</v>
      </c>
      <c r="D21" s="4">
        <v>607</v>
      </c>
      <c r="E21" s="4">
        <v>6948</v>
      </c>
      <c r="F21" s="4">
        <v>4704</v>
      </c>
      <c r="G21" s="4">
        <v>2244</v>
      </c>
    </row>
    <row r="22" spans="1:7" ht="16.5">
      <c r="A22" s="4" t="s">
        <v>18</v>
      </c>
      <c r="B22" s="4">
        <v>262</v>
      </c>
      <c r="C22" s="4">
        <v>136</v>
      </c>
      <c r="D22" s="4">
        <v>126</v>
      </c>
      <c r="E22" s="4">
        <v>1322</v>
      </c>
      <c r="F22" s="4">
        <v>734</v>
      </c>
      <c r="G22" s="4">
        <v>588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24" sqref="J24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36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+OCTUBRE!B14+Noviembre!B14+Diciembre!B14</f>
        <v>7575</v>
      </c>
      <c r="C14" s="3">
        <f>+OCTUBRE!C14+Noviembre!C14+Diciembre!C14</f>
        <v>4251</v>
      </c>
      <c r="D14" s="3">
        <f>+OCTUBRE!D14+Noviembre!D14+Diciembre!D14</f>
        <v>3324</v>
      </c>
      <c r="E14" s="3">
        <f>+OCTUBRE!E14+Noviembre!E14+Diciembre!E14</f>
        <v>61148</v>
      </c>
      <c r="F14" s="3">
        <f>+OCTUBRE!F14+Noviembre!F14+Diciembre!F14</f>
        <v>39510</v>
      </c>
      <c r="G14" s="3">
        <f>+OCTUBRE!G14+Noviembre!G14+Diciembre!G14</f>
        <v>21638</v>
      </c>
    </row>
    <row r="15" spans="1:9" ht="16.5">
      <c r="A15" s="4" t="s">
        <v>11</v>
      </c>
      <c r="B15" s="3">
        <f>+OCTUBRE!B15+Noviembre!B15+Diciembre!B15</f>
        <v>91</v>
      </c>
      <c r="C15" s="3">
        <f>+OCTUBRE!C15+Noviembre!C15+Diciembre!C15</f>
        <v>39</v>
      </c>
      <c r="D15" s="3">
        <f>+OCTUBRE!D15+Noviembre!D15+Diciembre!D15</f>
        <v>52</v>
      </c>
      <c r="E15" s="3">
        <f>+OCTUBRE!E15+Noviembre!E15+Diciembre!E15</f>
        <v>961</v>
      </c>
      <c r="F15" s="3">
        <f>+OCTUBRE!F15+Noviembre!F15+Diciembre!F15</f>
        <v>438</v>
      </c>
      <c r="G15" s="3">
        <f>+OCTUBRE!G15+Noviembre!G15+Diciembre!G15</f>
        <v>523</v>
      </c>
    </row>
    <row r="16" spans="1:9" ht="16.5">
      <c r="A16" s="4" t="s">
        <v>12</v>
      </c>
      <c r="B16" s="3">
        <f>+OCTUBRE!B16+Noviembre!B16+Diciembre!B16</f>
        <v>589</v>
      </c>
      <c r="C16" s="3">
        <f>+OCTUBRE!C16+Noviembre!C16+Diciembre!C16</f>
        <v>274</v>
      </c>
      <c r="D16" s="3">
        <f>+OCTUBRE!D16+Noviembre!D16+Diciembre!D16</f>
        <v>315</v>
      </c>
      <c r="E16" s="3">
        <f>+OCTUBRE!E16+Noviembre!E16+Diciembre!E16</f>
        <v>4467</v>
      </c>
      <c r="F16" s="3">
        <f>+OCTUBRE!F16+Noviembre!F16+Diciembre!F16</f>
        <v>2059</v>
      </c>
      <c r="G16" s="3">
        <f>+OCTUBRE!G16+Noviembre!G16+Diciembre!G16</f>
        <v>2408</v>
      </c>
    </row>
    <row r="17" spans="1:7" ht="16.5">
      <c r="A17" s="4" t="s">
        <v>13</v>
      </c>
      <c r="B17" s="3">
        <f>+OCTUBRE!B17+Noviembre!B17+Diciembre!B17</f>
        <v>574</v>
      </c>
      <c r="C17" s="3">
        <f>+OCTUBRE!C17+Noviembre!C17+Diciembre!C17</f>
        <v>273</v>
      </c>
      <c r="D17" s="3">
        <f>+OCTUBRE!D17+Noviembre!D17+Diciembre!D17</f>
        <v>301</v>
      </c>
      <c r="E17" s="3">
        <f>+OCTUBRE!E17+Noviembre!E17+Diciembre!E17</f>
        <v>7188</v>
      </c>
      <c r="F17" s="3">
        <f>+OCTUBRE!F17+Noviembre!F17+Diciembre!F17</f>
        <v>3539</v>
      </c>
      <c r="G17" s="3">
        <f>+OCTUBRE!G17+Noviembre!G17+Diciembre!G17</f>
        <v>3649</v>
      </c>
    </row>
    <row r="18" spans="1:7" ht="16.5">
      <c r="A18" s="4" t="s">
        <v>14</v>
      </c>
      <c r="B18" s="3">
        <f>+OCTUBRE!B18+Noviembre!B18+Diciembre!B18</f>
        <v>466</v>
      </c>
      <c r="C18" s="3">
        <f>+OCTUBRE!C18+Noviembre!C18+Diciembre!C18</f>
        <v>225</v>
      </c>
      <c r="D18" s="3">
        <f>+OCTUBRE!D18+Noviembre!D18+Diciembre!D18</f>
        <v>241</v>
      </c>
      <c r="E18" s="3">
        <f>+OCTUBRE!E18+Noviembre!E18+Diciembre!E18</f>
        <v>2999</v>
      </c>
      <c r="F18" s="3">
        <f>+OCTUBRE!F18+Noviembre!F18+Diciembre!F18</f>
        <v>1452</v>
      </c>
      <c r="G18" s="3">
        <f>+OCTUBRE!G18+Noviembre!G18+Diciembre!G18</f>
        <v>1547</v>
      </c>
    </row>
    <row r="19" spans="1:7" ht="16.5">
      <c r="A19" s="4" t="s">
        <v>15</v>
      </c>
      <c r="B19" s="3">
        <f>+OCTUBRE!B19+Noviembre!B19+Diciembre!B19</f>
        <v>341</v>
      </c>
      <c r="C19" s="3">
        <f>+OCTUBRE!C19+Noviembre!C19+Diciembre!C19</f>
        <v>177</v>
      </c>
      <c r="D19" s="3">
        <f>+OCTUBRE!D19+Noviembre!D19+Diciembre!D19</f>
        <v>164</v>
      </c>
      <c r="E19" s="3">
        <f>+OCTUBRE!E19+Noviembre!E19+Diciembre!E19</f>
        <v>2057</v>
      </c>
      <c r="F19" s="3">
        <f>+OCTUBRE!F19+Noviembre!F19+Diciembre!F19</f>
        <v>1245</v>
      </c>
      <c r="G19" s="3">
        <f>+OCTUBRE!G19+Noviembre!G19+Diciembre!G19</f>
        <v>812</v>
      </c>
    </row>
    <row r="20" spans="1:7" ht="16.5">
      <c r="A20" s="4" t="s">
        <v>16</v>
      </c>
      <c r="B20" s="3">
        <f>+OCTUBRE!B20+Noviembre!B20+Diciembre!B20</f>
        <v>1950</v>
      </c>
      <c r="C20" s="3">
        <f>+OCTUBRE!C20+Noviembre!C20+Diciembre!C20</f>
        <v>1260</v>
      </c>
      <c r="D20" s="3">
        <f>+OCTUBRE!D20+Noviembre!D20+Diciembre!D20</f>
        <v>690</v>
      </c>
      <c r="E20" s="3">
        <f>+OCTUBRE!E20+Noviembre!E20+Diciembre!E20</f>
        <v>16684</v>
      </c>
      <c r="F20" s="3">
        <f>+OCTUBRE!F20+Noviembre!F20+Diciembre!F20</f>
        <v>13470</v>
      </c>
      <c r="G20" s="3">
        <f>+OCTUBRE!G20+Noviembre!G20+Diciembre!G20</f>
        <v>3214</v>
      </c>
    </row>
    <row r="21" spans="1:7" ht="16.5">
      <c r="A21" s="4" t="s">
        <v>17</v>
      </c>
      <c r="B21" s="3">
        <f>+OCTUBRE!B21+Noviembre!B21+Diciembre!B21</f>
        <v>3001</v>
      </c>
      <c r="C21" s="3">
        <f>+OCTUBRE!C21+Noviembre!C21+Diciembre!C21</f>
        <v>1684</v>
      </c>
      <c r="D21" s="3">
        <f>+OCTUBRE!D21+Noviembre!D21+Diciembre!D21</f>
        <v>1317</v>
      </c>
      <c r="E21" s="3">
        <f>+OCTUBRE!E21+Noviembre!E21+Diciembre!E21</f>
        <v>22483</v>
      </c>
      <c r="F21" s="3">
        <f>+OCTUBRE!F21+Noviembre!F21+Diciembre!F21</f>
        <v>14939</v>
      </c>
      <c r="G21" s="3">
        <f>+OCTUBRE!G21+Noviembre!G21+Diciembre!G21</f>
        <v>7544</v>
      </c>
    </row>
    <row r="22" spans="1:7" ht="16.5">
      <c r="A22" s="4" t="s">
        <v>18</v>
      </c>
      <c r="B22" s="3">
        <f>+OCTUBRE!B22+Noviembre!B22+Diciembre!B22</f>
        <v>563</v>
      </c>
      <c r="C22" s="3">
        <f>+OCTUBRE!C22+Noviembre!C22+Diciembre!C22</f>
        <v>319</v>
      </c>
      <c r="D22" s="3">
        <f>+OCTUBRE!D22+Noviembre!D22+Diciembre!D22</f>
        <v>244</v>
      </c>
      <c r="E22" s="3">
        <f>+OCTUBRE!E22+Noviembre!E22+Diciembre!E22</f>
        <v>4309</v>
      </c>
      <c r="F22" s="3">
        <f>+OCTUBRE!F22+Noviembre!F22+Diciembre!F22</f>
        <v>2368</v>
      </c>
      <c r="G22" s="3">
        <f>+OCTUBRE!G22+Noviembre!G22+Diciembre!G22</f>
        <v>1941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14" sqref="E14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34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+'3er TRI '!B14+'4t TRI'!B14</f>
        <v>12741</v>
      </c>
      <c r="C14" s="3">
        <f>+'3er TRI '!C14+'4t TRI'!C14</f>
        <v>7133</v>
      </c>
      <c r="D14" s="3">
        <f>+'3er TRI '!D14+'4t TRI'!D14</f>
        <v>5608</v>
      </c>
      <c r="E14" s="3">
        <f>+'3er TRI '!E14+'4t TRI'!E14</f>
        <v>104367</v>
      </c>
      <c r="F14" s="3">
        <f>+'3er TRI '!F14+'4t TRI'!F14</f>
        <v>67199</v>
      </c>
      <c r="G14" s="3">
        <f>+'3er TRI '!G14+'4t TRI'!G14</f>
        <v>37168</v>
      </c>
    </row>
    <row r="15" spans="1:9" ht="16.5">
      <c r="A15" s="4" t="s">
        <v>11</v>
      </c>
      <c r="B15" s="3">
        <f>+'3er TRI '!B15+'4t TRI'!B15</f>
        <v>136</v>
      </c>
      <c r="C15" s="3">
        <f>+'3er TRI '!C15+'4t TRI'!C15</f>
        <v>59</v>
      </c>
      <c r="D15" s="3">
        <f>+'3er TRI '!D15+'4t TRI'!D15</f>
        <v>77</v>
      </c>
      <c r="E15" s="3">
        <f>+'3er TRI '!E15+'4t TRI'!E15</f>
        <v>1913</v>
      </c>
      <c r="F15" s="3">
        <f>+'3er TRI '!F15+'4t TRI'!F15</f>
        <v>916</v>
      </c>
      <c r="G15" s="3">
        <f>+'3er TRI '!G15+'4t TRI'!G15</f>
        <v>997</v>
      </c>
    </row>
    <row r="16" spans="1:9" ht="16.5">
      <c r="A16" s="4" t="s">
        <v>12</v>
      </c>
      <c r="B16" s="3">
        <f>+'3er TRI '!B16+'4t TRI'!B16</f>
        <v>908</v>
      </c>
      <c r="C16" s="3">
        <f>+'3er TRI '!C16+'4t TRI'!C16</f>
        <v>437</v>
      </c>
      <c r="D16" s="3">
        <f>+'3er TRI '!D16+'4t TRI'!D16</f>
        <v>471</v>
      </c>
      <c r="E16" s="3">
        <f>+'3er TRI '!E16+'4t TRI'!E16</f>
        <v>6729</v>
      </c>
      <c r="F16" s="3">
        <f>+'3er TRI '!F16+'4t TRI'!F16</f>
        <v>3175</v>
      </c>
      <c r="G16" s="3">
        <f>+'3er TRI '!G16+'4t TRI'!G16</f>
        <v>3554</v>
      </c>
    </row>
    <row r="17" spans="1:7" ht="16.5">
      <c r="A17" s="4" t="s">
        <v>13</v>
      </c>
      <c r="B17" s="3">
        <f>+'3er TRI '!B17+'4t TRI'!B17</f>
        <v>734</v>
      </c>
      <c r="C17" s="3">
        <f>+'3er TRI '!C17+'4t TRI'!C17</f>
        <v>360</v>
      </c>
      <c r="D17" s="3">
        <f>+'3er TRI '!D17+'4t TRI'!D17</f>
        <v>374</v>
      </c>
      <c r="E17" s="3">
        <f>+'3er TRI '!E17+'4t TRI'!E17</f>
        <v>9447</v>
      </c>
      <c r="F17" s="3">
        <f>+'3er TRI '!F17+'4t TRI'!F17</f>
        <v>4624</v>
      </c>
      <c r="G17" s="3">
        <f>+'3er TRI '!G17+'4t TRI'!G17</f>
        <v>4823</v>
      </c>
    </row>
    <row r="18" spans="1:7" ht="16.5">
      <c r="A18" s="4" t="s">
        <v>14</v>
      </c>
      <c r="B18" s="3">
        <f>+'3er TRI '!B18+'4t TRI'!B18</f>
        <v>681</v>
      </c>
      <c r="C18" s="3">
        <f>+'3er TRI '!C18+'4t TRI'!C18</f>
        <v>378</v>
      </c>
      <c r="D18" s="3">
        <f>+'3er TRI '!D18+'4t TRI'!D18</f>
        <v>303</v>
      </c>
      <c r="E18" s="3">
        <f>+'3er TRI '!E18+'4t TRI'!E18</f>
        <v>4502</v>
      </c>
      <c r="F18" s="3">
        <f>+'3er TRI '!F18+'4t TRI'!F18</f>
        <v>2250</v>
      </c>
      <c r="G18" s="3">
        <f>+'3er TRI '!G18+'4t TRI'!G18</f>
        <v>2252</v>
      </c>
    </row>
    <row r="19" spans="1:7" ht="16.5">
      <c r="A19" s="4" t="s">
        <v>15</v>
      </c>
      <c r="B19" s="3">
        <f>+'3er TRI '!B19+'4t TRI'!B19</f>
        <v>560</v>
      </c>
      <c r="C19" s="3">
        <f>+'3er TRI '!C19+'4t TRI'!C19</f>
        <v>297</v>
      </c>
      <c r="D19" s="3">
        <f>+'3er TRI '!D19+'4t TRI'!D19</f>
        <v>263</v>
      </c>
      <c r="E19" s="3">
        <f>+'3er TRI '!E19+'4t TRI'!E19</f>
        <v>3845</v>
      </c>
      <c r="F19" s="3">
        <f>+'3er TRI '!F19+'4t TRI'!F19</f>
        <v>2363</v>
      </c>
      <c r="G19" s="3">
        <f>+'3er TRI '!G19+'4t TRI'!G19</f>
        <v>1482</v>
      </c>
    </row>
    <row r="20" spans="1:7" ht="16.5">
      <c r="A20" s="4" t="s">
        <v>16</v>
      </c>
      <c r="B20" s="3">
        <f>+'3er TRI '!B20+'4t TRI'!B20</f>
        <v>3378</v>
      </c>
      <c r="C20" s="3">
        <f>+'3er TRI '!C20+'4t TRI'!C20</f>
        <v>2226</v>
      </c>
      <c r="D20" s="3">
        <f>+'3er TRI '!D20+'4t TRI'!D20</f>
        <v>1152</v>
      </c>
      <c r="E20" s="3">
        <f>+'3er TRI '!E20+'4t TRI'!E20</f>
        <v>29059</v>
      </c>
      <c r="F20" s="3">
        <f>+'3er TRI '!F20+'4t TRI'!F20</f>
        <v>23230</v>
      </c>
      <c r="G20" s="3">
        <f>+'3er TRI '!G20+'4t TRI'!G20</f>
        <v>5829</v>
      </c>
    </row>
    <row r="21" spans="1:7" ht="16.5">
      <c r="A21" s="4" t="s">
        <v>17</v>
      </c>
      <c r="B21" s="3">
        <f>+'3er TRI '!B21+'4t TRI'!B21</f>
        <v>5329</v>
      </c>
      <c r="C21" s="3">
        <f>+'3er TRI '!C21+'4t TRI'!C21</f>
        <v>2861</v>
      </c>
      <c r="D21" s="3">
        <f>+'3er TRI '!D21+'4t TRI'!D21</f>
        <v>2468</v>
      </c>
      <c r="E21" s="3">
        <f>+'3er TRI '!E21+'4t TRI'!E21</f>
        <v>40053</v>
      </c>
      <c r="F21" s="3">
        <f>+'3er TRI '!F21+'4t TRI'!F21</f>
        <v>26040</v>
      </c>
      <c r="G21" s="3">
        <f>+'3er TRI '!G21+'4t TRI'!G21</f>
        <v>14013</v>
      </c>
    </row>
    <row r="22" spans="1:7" ht="16.5">
      <c r="A22" s="4" t="s">
        <v>18</v>
      </c>
      <c r="B22" s="3">
        <f>+'3er TRI '!B22+'4t TRI'!B22</f>
        <v>1015</v>
      </c>
      <c r="C22" s="3">
        <f>+'3er TRI '!C22+'4t TRI'!C22</f>
        <v>515</v>
      </c>
      <c r="D22" s="3">
        <f>+'3er TRI '!D22+'4t TRI'!D22</f>
        <v>500</v>
      </c>
      <c r="E22" s="3">
        <f>+'3er TRI '!E22+'4t TRI'!E22</f>
        <v>8819</v>
      </c>
      <c r="F22" s="3">
        <f>+'3er TRI '!F22+'4t TRI'!F22</f>
        <v>4601</v>
      </c>
      <c r="G22" s="3">
        <f>+'3er TRI '!G22+'4t TRI'!G22</f>
        <v>4218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17" sqref="L17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 ht="24" customHeight="1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35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+'1er Sem'!B14+'2do SEM'!B14</f>
        <v>31046</v>
      </c>
      <c r="C14" s="3">
        <f>+'1er Sem'!C14+'2do SEM'!C14</f>
        <v>18737</v>
      </c>
      <c r="D14" s="3">
        <f>+'1er Sem'!D14+'2do SEM'!D14</f>
        <v>12309</v>
      </c>
      <c r="E14" s="3">
        <f>+'1er Sem'!E14+'2do SEM'!E14</f>
        <v>168741</v>
      </c>
      <c r="F14" s="3">
        <f>+'1er Sem'!F14+'2do SEM'!F14</f>
        <v>111133</v>
      </c>
      <c r="G14" s="3">
        <f>+'1er Sem'!G14+'2do SEM'!G14</f>
        <v>57608</v>
      </c>
    </row>
    <row r="15" spans="1:9" ht="16.5">
      <c r="A15" s="4" t="s">
        <v>11</v>
      </c>
      <c r="B15" s="3">
        <f>+'1er Sem'!B15+'2do SEM'!B15</f>
        <v>683</v>
      </c>
      <c r="C15" s="3">
        <f>+'1er Sem'!C15+'2do SEM'!C15</f>
        <v>338</v>
      </c>
      <c r="D15" s="3">
        <f>+'1er Sem'!D15+'2do SEM'!D15</f>
        <v>345</v>
      </c>
      <c r="E15" s="3">
        <f>+'1er Sem'!E15+'2do SEM'!E15</f>
        <v>4268</v>
      </c>
      <c r="F15" s="3">
        <f>+'1er Sem'!F15+'2do SEM'!F15</f>
        <v>2074</v>
      </c>
      <c r="G15" s="3">
        <f>+'1er Sem'!G15+'2do SEM'!G15</f>
        <v>2194</v>
      </c>
    </row>
    <row r="16" spans="1:9" ht="16.5">
      <c r="A16" s="4" t="s">
        <v>12</v>
      </c>
      <c r="B16" s="3">
        <f>+'1er Sem'!B16+'2do SEM'!B16</f>
        <v>2100</v>
      </c>
      <c r="C16" s="3">
        <f>+'1er Sem'!C16+'2do SEM'!C16</f>
        <v>1012</v>
      </c>
      <c r="D16" s="3">
        <f>+'1er Sem'!D16+'2do SEM'!D16</f>
        <v>1088</v>
      </c>
      <c r="E16" s="3">
        <f>+'1er Sem'!E16+'2do SEM'!E16</f>
        <v>11462</v>
      </c>
      <c r="F16" s="3">
        <f>+'1er Sem'!F16+'2do SEM'!F16</f>
        <v>5417</v>
      </c>
      <c r="G16" s="3">
        <f>+'1er Sem'!G16+'2do SEM'!G16</f>
        <v>6045</v>
      </c>
    </row>
    <row r="17" spans="1:7" ht="16.5">
      <c r="A17" s="4" t="s">
        <v>13</v>
      </c>
      <c r="B17" s="3">
        <f>+'1er Sem'!B17+'2do SEM'!B17</f>
        <v>2728</v>
      </c>
      <c r="C17" s="3">
        <f>+'1er Sem'!C17+'2do SEM'!C17</f>
        <v>1338</v>
      </c>
      <c r="D17" s="3">
        <f>+'1er Sem'!D17+'2do SEM'!D17</f>
        <v>1390</v>
      </c>
      <c r="E17" s="3">
        <f>+'1er Sem'!E17+'2do SEM'!E17</f>
        <v>15448</v>
      </c>
      <c r="F17" s="3">
        <f>+'1er Sem'!F17+'2do SEM'!F17</f>
        <v>7522</v>
      </c>
      <c r="G17" s="3">
        <f>+'1er Sem'!G17+'2do SEM'!G17</f>
        <v>7926</v>
      </c>
    </row>
    <row r="18" spans="1:7" ht="16.5">
      <c r="A18" s="4" t="s">
        <v>14</v>
      </c>
      <c r="B18" s="3">
        <f>+'1er Sem'!B18+'2do SEM'!B18</f>
        <v>1764</v>
      </c>
      <c r="C18" s="3">
        <f>+'1er Sem'!C18+'2do SEM'!C18</f>
        <v>909</v>
      </c>
      <c r="D18" s="3">
        <f>+'1er Sem'!D18+'2do SEM'!D18</f>
        <v>855</v>
      </c>
      <c r="E18" s="3">
        <f>+'1er Sem'!E18+'2do SEM'!E18</f>
        <v>7393</v>
      </c>
      <c r="F18" s="3">
        <f>+'1er Sem'!F18+'2do SEM'!F18</f>
        <v>3633</v>
      </c>
      <c r="G18" s="3">
        <f>+'1er Sem'!G18+'2do SEM'!G18</f>
        <v>3760</v>
      </c>
    </row>
    <row r="19" spans="1:7" ht="16.5">
      <c r="A19" s="4" t="s">
        <v>15</v>
      </c>
      <c r="B19" s="3">
        <f>+'1er Sem'!B19+'2do SEM'!B19</f>
        <v>1501</v>
      </c>
      <c r="C19" s="3">
        <f>+'1er Sem'!C19+'2do SEM'!C19</f>
        <v>825</v>
      </c>
      <c r="D19" s="3">
        <f>+'1er Sem'!D19+'2do SEM'!D19</f>
        <v>676</v>
      </c>
      <c r="E19" s="3">
        <f>+'1er Sem'!E19+'2do SEM'!E19</f>
        <v>6460</v>
      </c>
      <c r="F19" s="3">
        <f>+'1er Sem'!F19+'2do SEM'!F19</f>
        <v>4004</v>
      </c>
      <c r="G19" s="3">
        <f>+'1er Sem'!G19+'2do SEM'!G19</f>
        <v>2456</v>
      </c>
    </row>
    <row r="20" spans="1:7" ht="16.5">
      <c r="A20" s="4" t="s">
        <v>16</v>
      </c>
      <c r="B20" s="3">
        <f>+'1er Sem'!B20+'2do SEM'!B20</f>
        <v>8349</v>
      </c>
      <c r="C20" s="3">
        <f>+'1er Sem'!C20+'2do SEM'!C20</f>
        <v>5958</v>
      </c>
      <c r="D20" s="3">
        <f>+'1er Sem'!D20+'2do SEM'!D20</f>
        <v>2391</v>
      </c>
      <c r="E20" s="3">
        <f>+'1er Sem'!E20+'2do SEM'!E20</f>
        <v>49276</v>
      </c>
      <c r="F20" s="3">
        <f>+'1er Sem'!F20+'2do SEM'!F20</f>
        <v>40064</v>
      </c>
      <c r="G20" s="3">
        <f>+'1er Sem'!G20+'2do SEM'!G20</f>
        <v>9212</v>
      </c>
    </row>
    <row r="21" spans="1:7" ht="16.5">
      <c r="A21" s="4" t="s">
        <v>17</v>
      </c>
      <c r="B21" s="3">
        <f>+'1er Sem'!B21+'2do SEM'!B21</f>
        <v>11397</v>
      </c>
      <c r="C21" s="3">
        <f>+'1er Sem'!C21+'2do SEM'!C21</f>
        <v>6980</v>
      </c>
      <c r="D21" s="3">
        <f>+'1er Sem'!D21+'2do SEM'!D21</f>
        <v>4417</v>
      </c>
      <c r="E21" s="3">
        <f>+'1er Sem'!E21+'2do SEM'!E21</f>
        <v>60814</v>
      </c>
      <c r="F21" s="3">
        <f>+'1er Sem'!F21+'2do SEM'!F21</f>
        <v>41188</v>
      </c>
      <c r="G21" s="3">
        <f>+'1er Sem'!G21+'2do SEM'!G21</f>
        <v>19626</v>
      </c>
    </row>
    <row r="22" spans="1:7" ht="16.5">
      <c r="A22" s="4" t="s">
        <v>18</v>
      </c>
      <c r="B22" s="3">
        <f>+'1er Sem'!B22+'2do SEM'!B22</f>
        <v>2524</v>
      </c>
      <c r="C22" s="3">
        <f>+'1er Sem'!C22+'2do SEM'!C22</f>
        <v>1377</v>
      </c>
      <c r="D22" s="3">
        <f>+'1er Sem'!D22+'2do SEM'!D22</f>
        <v>1147</v>
      </c>
      <c r="E22" s="3">
        <f>+'1er Sem'!E22+'2do SEM'!E22</f>
        <v>13620</v>
      </c>
      <c r="F22" s="3">
        <f>+'1er Sem'!F22+'2do SEM'!F22</f>
        <v>7231</v>
      </c>
      <c r="G22" s="3">
        <f>+'1er Sem'!G22+'2do SEM'!G22</f>
        <v>6389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20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3377</v>
      </c>
      <c r="C14" s="3">
        <v>2035</v>
      </c>
      <c r="D14" s="3">
        <v>1342</v>
      </c>
      <c r="E14" s="3">
        <v>16741</v>
      </c>
      <c r="F14" s="3">
        <v>11343</v>
      </c>
      <c r="G14" s="3">
        <v>5398</v>
      </c>
    </row>
    <row r="15" spans="1:9" ht="16.5">
      <c r="A15" s="4" t="s">
        <v>11</v>
      </c>
      <c r="B15" s="4">
        <v>82</v>
      </c>
      <c r="C15" s="4">
        <v>38</v>
      </c>
      <c r="D15" s="4">
        <v>44</v>
      </c>
      <c r="E15" s="4">
        <v>499</v>
      </c>
      <c r="F15" s="4">
        <v>263</v>
      </c>
      <c r="G15" s="4">
        <v>236</v>
      </c>
    </row>
    <row r="16" spans="1:9" ht="16.5">
      <c r="A16" s="4" t="s">
        <v>12</v>
      </c>
      <c r="B16" s="4">
        <v>164</v>
      </c>
      <c r="C16" s="4">
        <v>73</v>
      </c>
      <c r="D16" s="4">
        <v>91</v>
      </c>
      <c r="E16" s="4">
        <v>1801</v>
      </c>
      <c r="F16" s="4">
        <v>868</v>
      </c>
      <c r="G16" s="4">
        <v>933</v>
      </c>
    </row>
    <row r="17" spans="1:7" ht="16.5">
      <c r="A17" s="4" t="s">
        <v>13</v>
      </c>
      <c r="B17" s="4">
        <v>428</v>
      </c>
      <c r="C17" s="4">
        <v>216</v>
      </c>
      <c r="D17" s="4">
        <v>212</v>
      </c>
      <c r="E17" s="4">
        <v>2221</v>
      </c>
      <c r="F17" s="4">
        <v>1056</v>
      </c>
      <c r="G17" s="4">
        <v>1165</v>
      </c>
    </row>
    <row r="18" spans="1:7" ht="16.5">
      <c r="A18" s="4" t="s">
        <v>14</v>
      </c>
      <c r="B18" s="4">
        <v>244</v>
      </c>
      <c r="C18" s="4">
        <v>116</v>
      </c>
      <c r="D18" s="4">
        <v>128</v>
      </c>
      <c r="E18" s="4">
        <v>816</v>
      </c>
      <c r="F18" s="4">
        <v>365</v>
      </c>
      <c r="G18" s="4">
        <v>451</v>
      </c>
    </row>
    <row r="19" spans="1:7" ht="16.5">
      <c r="A19" s="4" t="s">
        <v>15</v>
      </c>
      <c r="B19" s="4">
        <v>261</v>
      </c>
      <c r="C19" s="4">
        <v>131</v>
      </c>
      <c r="D19" s="4">
        <v>130</v>
      </c>
      <c r="E19" s="4">
        <v>825</v>
      </c>
      <c r="F19" s="4">
        <v>490</v>
      </c>
      <c r="G19" s="4">
        <v>335</v>
      </c>
    </row>
    <row r="20" spans="1:7" ht="16.5">
      <c r="A20" s="4" t="s">
        <v>16</v>
      </c>
      <c r="B20" s="4">
        <v>875</v>
      </c>
      <c r="C20" s="4">
        <v>583</v>
      </c>
      <c r="D20" s="4">
        <v>292</v>
      </c>
      <c r="E20" s="4">
        <v>4804</v>
      </c>
      <c r="F20" s="4">
        <v>3974</v>
      </c>
      <c r="G20" s="4">
        <v>830</v>
      </c>
    </row>
    <row r="21" spans="1:7" ht="16.5">
      <c r="A21" s="4" t="s">
        <v>17</v>
      </c>
      <c r="B21" s="4">
        <v>1050</v>
      </c>
      <c r="C21" s="4">
        <v>718</v>
      </c>
      <c r="D21" s="4">
        <v>332</v>
      </c>
      <c r="E21" s="4">
        <v>4705</v>
      </c>
      <c r="F21" s="4">
        <v>3698</v>
      </c>
      <c r="G21" s="4">
        <v>1007</v>
      </c>
    </row>
    <row r="22" spans="1:7" ht="16.5">
      <c r="A22" s="4" t="s">
        <v>18</v>
      </c>
      <c r="B22" s="4">
        <v>273</v>
      </c>
      <c r="C22" s="4">
        <v>160</v>
      </c>
      <c r="D22" s="4">
        <v>113</v>
      </c>
      <c r="E22" s="4">
        <v>1070</v>
      </c>
      <c r="F22" s="4">
        <v>629</v>
      </c>
      <c r="G22" s="4">
        <v>441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21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2284</v>
      </c>
      <c r="C14" s="3">
        <v>1325</v>
      </c>
      <c r="D14" s="3">
        <v>959</v>
      </c>
      <c r="E14" s="3">
        <v>11760</v>
      </c>
      <c r="F14" s="3">
        <v>7770</v>
      </c>
      <c r="G14" s="3">
        <v>3990</v>
      </c>
    </row>
    <row r="15" spans="1:9" ht="16.5">
      <c r="A15" s="4" t="s">
        <v>11</v>
      </c>
      <c r="B15" s="4">
        <v>56</v>
      </c>
      <c r="C15" s="4">
        <v>29</v>
      </c>
      <c r="D15" s="4">
        <v>27</v>
      </c>
      <c r="E15" s="4">
        <v>284</v>
      </c>
      <c r="F15" s="4">
        <v>139</v>
      </c>
      <c r="G15" s="4">
        <v>145</v>
      </c>
    </row>
    <row r="16" spans="1:9" ht="16.5">
      <c r="A16" s="4" t="s">
        <v>12</v>
      </c>
      <c r="B16" s="4">
        <v>61</v>
      </c>
      <c r="C16" s="4">
        <v>27</v>
      </c>
      <c r="D16" s="4">
        <v>34</v>
      </c>
      <c r="E16" s="4">
        <v>1044</v>
      </c>
      <c r="F16" s="4">
        <v>503</v>
      </c>
      <c r="G16" s="4">
        <v>541</v>
      </c>
    </row>
    <row r="17" spans="1:7" ht="16.5">
      <c r="A17" s="4" t="s">
        <v>13</v>
      </c>
      <c r="B17" s="4">
        <v>204</v>
      </c>
      <c r="C17" s="4">
        <v>87</v>
      </c>
      <c r="D17" s="4">
        <v>117</v>
      </c>
      <c r="E17" s="4">
        <v>1305</v>
      </c>
      <c r="F17" s="4">
        <v>638</v>
      </c>
      <c r="G17" s="4">
        <v>667</v>
      </c>
    </row>
    <row r="18" spans="1:7" ht="16.5">
      <c r="A18" s="4" t="s">
        <v>14</v>
      </c>
      <c r="B18" s="4">
        <v>143</v>
      </c>
      <c r="C18" s="4">
        <v>64</v>
      </c>
      <c r="D18" s="4">
        <v>79</v>
      </c>
      <c r="E18" s="4">
        <v>540</v>
      </c>
      <c r="F18" s="4">
        <v>241</v>
      </c>
      <c r="G18" s="4">
        <v>299</v>
      </c>
    </row>
    <row r="19" spans="1:7" ht="16.5">
      <c r="A19" s="4" t="s">
        <v>15</v>
      </c>
      <c r="B19" s="4">
        <v>159</v>
      </c>
      <c r="C19" s="4">
        <v>74</v>
      </c>
      <c r="D19" s="4">
        <v>85</v>
      </c>
      <c r="E19" s="4">
        <v>497</v>
      </c>
      <c r="F19" s="4">
        <v>283</v>
      </c>
      <c r="G19" s="4">
        <v>214</v>
      </c>
    </row>
    <row r="20" spans="1:7" ht="16.5">
      <c r="A20" s="4" t="s">
        <v>16</v>
      </c>
      <c r="B20" s="4">
        <v>652</v>
      </c>
      <c r="C20" s="4">
        <v>441</v>
      </c>
      <c r="D20" s="4">
        <v>211</v>
      </c>
      <c r="E20" s="4">
        <v>3296</v>
      </c>
      <c r="F20" s="4">
        <v>2754</v>
      </c>
      <c r="G20" s="4">
        <v>542</v>
      </c>
    </row>
    <row r="21" spans="1:7" ht="16.5">
      <c r="A21" s="4" t="s">
        <v>17</v>
      </c>
      <c r="B21" s="4">
        <v>765</v>
      </c>
      <c r="C21" s="4">
        <v>470</v>
      </c>
      <c r="D21" s="4">
        <v>295</v>
      </c>
      <c r="E21" s="4">
        <v>3413</v>
      </c>
      <c r="F21" s="4">
        <v>2456</v>
      </c>
      <c r="G21" s="4">
        <v>957</v>
      </c>
    </row>
    <row r="22" spans="1:7" ht="16.5">
      <c r="A22" s="4" t="s">
        <v>18</v>
      </c>
      <c r="B22" s="4">
        <v>244</v>
      </c>
      <c r="C22" s="4">
        <v>133</v>
      </c>
      <c r="D22" s="4">
        <v>111</v>
      </c>
      <c r="E22" s="4">
        <v>1381</v>
      </c>
      <c r="F22" s="4">
        <v>756</v>
      </c>
      <c r="G22" s="4">
        <v>625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21" sqref="J21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28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14570</v>
      </c>
      <c r="C14" s="3">
        <v>9314</v>
      </c>
      <c r="D14" s="3">
        <v>5256</v>
      </c>
      <c r="E14" s="3">
        <v>40732</v>
      </c>
      <c r="F14" s="3">
        <v>27417</v>
      </c>
      <c r="G14" s="3">
        <v>13315</v>
      </c>
    </row>
    <row r="15" spans="1:9" ht="16.5">
      <c r="A15" s="4" t="s">
        <v>11</v>
      </c>
      <c r="B15" s="3">
        <v>498</v>
      </c>
      <c r="C15" s="3">
        <v>255</v>
      </c>
      <c r="D15" s="3">
        <v>243</v>
      </c>
      <c r="E15" s="3">
        <v>1138</v>
      </c>
      <c r="F15" s="3">
        <v>578</v>
      </c>
      <c r="G15" s="3">
        <v>560</v>
      </c>
    </row>
    <row r="16" spans="1:9" ht="16.5">
      <c r="A16" s="4" t="s">
        <v>12</v>
      </c>
      <c r="B16" s="3">
        <v>1097</v>
      </c>
      <c r="C16" s="3">
        <v>534</v>
      </c>
      <c r="D16" s="3">
        <v>563</v>
      </c>
      <c r="E16" s="3">
        <v>4026</v>
      </c>
      <c r="F16" s="3">
        <v>1924</v>
      </c>
      <c r="G16" s="3">
        <v>2102</v>
      </c>
    </row>
    <row r="17" spans="1:7" ht="16.5">
      <c r="A17" s="4" t="s">
        <v>13</v>
      </c>
      <c r="B17" s="3">
        <v>1853</v>
      </c>
      <c r="C17" s="3">
        <v>917</v>
      </c>
      <c r="D17" s="3">
        <v>936</v>
      </c>
      <c r="E17" s="3">
        <v>5136</v>
      </c>
      <c r="F17" s="3">
        <v>2492</v>
      </c>
      <c r="G17" s="3">
        <v>2644</v>
      </c>
    </row>
    <row r="18" spans="1:7" ht="16.5">
      <c r="A18" s="4" t="s">
        <v>14</v>
      </c>
      <c r="B18" s="3">
        <v>940</v>
      </c>
      <c r="C18" s="3">
        <v>465</v>
      </c>
      <c r="D18" s="3">
        <v>475</v>
      </c>
      <c r="E18" s="3">
        <v>2141</v>
      </c>
      <c r="F18" s="3">
        <v>1002</v>
      </c>
      <c r="G18" s="3">
        <v>1139</v>
      </c>
    </row>
    <row r="19" spans="1:7" ht="16.5">
      <c r="A19" s="4" t="s">
        <v>15</v>
      </c>
      <c r="B19" s="3">
        <v>788</v>
      </c>
      <c r="C19" s="3">
        <v>430</v>
      </c>
      <c r="D19" s="3">
        <v>358</v>
      </c>
      <c r="E19" s="3">
        <v>1813</v>
      </c>
      <c r="F19" s="3">
        <v>1086</v>
      </c>
      <c r="G19" s="3">
        <v>727</v>
      </c>
    </row>
    <row r="20" spans="1:7" ht="16.5">
      <c r="A20" s="4" t="s">
        <v>16</v>
      </c>
      <c r="B20" s="3">
        <v>3817</v>
      </c>
      <c r="C20" s="3">
        <v>2876</v>
      </c>
      <c r="D20" s="3">
        <v>941</v>
      </c>
      <c r="E20" s="3">
        <v>11558</v>
      </c>
      <c r="F20" s="3">
        <v>9659</v>
      </c>
      <c r="G20" s="3">
        <v>1899</v>
      </c>
    </row>
    <row r="21" spans="1:7" ht="16.5">
      <c r="A21" s="4" t="s">
        <v>17</v>
      </c>
      <c r="B21" s="3">
        <v>4376</v>
      </c>
      <c r="C21" s="3">
        <v>3127</v>
      </c>
      <c r="D21" s="3">
        <v>1249</v>
      </c>
      <c r="E21" s="3">
        <v>11667</v>
      </c>
      <c r="F21" s="3">
        <v>8844</v>
      </c>
      <c r="G21" s="3">
        <v>2823</v>
      </c>
    </row>
    <row r="22" spans="1:7" ht="16.5">
      <c r="A22" s="4" t="s">
        <v>18</v>
      </c>
      <c r="B22" s="3">
        <v>1201</v>
      </c>
      <c r="C22" s="3">
        <v>710</v>
      </c>
      <c r="D22" s="3">
        <v>491</v>
      </c>
      <c r="E22" s="3">
        <v>3253</v>
      </c>
      <c r="F22" s="3">
        <v>1832</v>
      </c>
      <c r="G22" s="3">
        <v>1421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22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873</v>
      </c>
      <c r="C14" s="3">
        <v>487</v>
      </c>
      <c r="D14" s="3">
        <v>386</v>
      </c>
      <c r="E14" s="3">
        <v>5828</v>
      </c>
      <c r="F14" s="3">
        <v>4039</v>
      </c>
      <c r="G14" s="3">
        <v>1789</v>
      </c>
    </row>
    <row r="15" spans="1:9" ht="16.5">
      <c r="A15" s="4" t="s">
        <v>11</v>
      </c>
      <c r="B15" s="4">
        <v>7</v>
      </c>
      <c r="C15" s="4">
        <v>5</v>
      </c>
      <c r="D15" s="4">
        <v>2</v>
      </c>
      <c r="E15" s="4">
        <v>369</v>
      </c>
      <c r="F15" s="4">
        <v>166</v>
      </c>
      <c r="G15" s="4">
        <v>203</v>
      </c>
    </row>
    <row r="16" spans="1:9" ht="16.5">
      <c r="A16" s="4" t="s">
        <v>12</v>
      </c>
      <c r="B16" s="4">
        <v>25</v>
      </c>
      <c r="C16" s="4">
        <v>15</v>
      </c>
      <c r="D16" s="4">
        <v>10</v>
      </c>
      <c r="E16" s="4">
        <v>83</v>
      </c>
      <c r="F16" s="4">
        <v>40</v>
      </c>
      <c r="G16" s="4">
        <v>43</v>
      </c>
    </row>
    <row r="17" spans="1:7" ht="16.5">
      <c r="A17" s="4" t="s">
        <v>13</v>
      </c>
      <c r="B17" s="4">
        <v>30</v>
      </c>
      <c r="C17" s="4">
        <v>12</v>
      </c>
      <c r="D17" s="4">
        <v>18</v>
      </c>
      <c r="E17" s="4">
        <v>163</v>
      </c>
      <c r="F17" s="4">
        <v>74</v>
      </c>
      <c r="G17" s="4">
        <v>89</v>
      </c>
    </row>
    <row r="18" spans="1:7" ht="16.5">
      <c r="A18" s="4" t="s">
        <v>14</v>
      </c>
      <c r="B18" s="4">
        <v>43</v>
      </c>
      <c r="C18" s="4">
        <v>14</v>
      </c>
      <c r="D18" s="4">
        <v>29</v>
      </c>
      <c r="E18" s="4">
        <v>193</v>
      </c>
      <c r="F18" s="4">
        <v>85</v>
      </c>
      <c r="G18" s="4">
        <v>108</v>
      </c>
    </row>
    <row r="19" spans="1:7" ht="16.5">
      <c r="A19" s="4" t="s">
        <v>15</v>
      </c>
      <c r="B19" s="4">
        <v>37</v>
      </c>
      <c r="C19" s="4">
        <v>21</v>
      </c>
      <c r="D19" s="4">
        <v>16</v>
      </c>
      <c r="E19" s="4">
        <v>174</v>
      </c>
      <c r="F19" s="4">
        <v>108</v>
      </c>
      <c r="G19" s="4">
        <v>66</v>
      </c>
    </row>
    <row r="20" spans="1:7" ht="16.5">
      <c r="A20" s="4" t="s">
        <v>16</v>
      </c>
      <c r="B20" s="4">
        <v>277</v>
      </c>
      <c r="C20" s="4">
        <v>173</v>
      </c>
      <c r="D20" s="4">
        <v>104</v>
      </c>
      <c r="E20" s="4">
        <v>2218</v>
      </c>
      <c r="F20" s="4">
        <v>1859</v>
      </c>
      <c r="G20" s="4">
        <v>359</v>
      </c>
    </row>
    <row r="21" spans="1:7" ht="16.5">
      <c r="A21" s="4" t="s">
        <v>17</v>
      </c>
      <c r="B21" s="4">
        <v>380</v>
      </c>
      <c r="C21" s="4">
        <v>211</v>
      </c>
      <c r="D21" s="4">
        <v>169</v>
      </c>
      <c r="E21" s="4">
        <v>2241</v>
      </c>
      <c r="F21" s="4">
        <v>1525</v>
      </c>
      <c r="G21" s="4">
        <v>716</v>
      </c>
    </row>
    <row r="22" spans="1:7" ht="16.5">
      <c r="A22" s="4" t="s">
        <v>18</v>
      </c>
      <c r="B22" s="4">
        <v>74</v>
      </c>
      <c r="C22" s="4">
        <v>36</v>
      </c>
      <c r="D22" s="4">
        <v>38</v>
      </c>
      <c r="E22" s="4">
        <v>387</v>
      </c>
      <c r="F22" s="4">
        <v>182</v>
      </c>
      <c r="G22" s="4">
        <v>205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23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1273</v>
      </c>
      <c r="C14" s="3">
        <v>750</v>
      </c>
      <c r="D14" s="3">
        <v>523</v>
      </c>
      <c r="E14" s="3">
        <v>7735</v>
      </c>
      <c r="F14" s="3">
        <v>5338</v>
      </c>
      <c r="G14" s="3">
        <v>2397</v>
      </c>
    </row>
    <row r="15" spans="1:9" ht="16.5">
      <c r="A15" s="4" t="s">
        <v>11</v>
      </c>
      <c r="B15" s="4">
        <v>26</v>
      </c>
      <c r="C15" s="4">
        <v>11</v>
      </c>
      <c r="D15" s="4">
        <v>15</v>
      </c>
      <c r="E15" s="4">
        <v>398</v>
      </c>
      <c r="F15" s="4">
        <v>169</v>
      </c>
      <c r="G15" s="4">
        <v>229</v>
      </c>
    </row>
    <row r="16" spans="1:9" ht="16.5">
      <c r="A16" s="4" t="s">
        <v>12</v>
      </c>
      <c r="B16" s="4">
        <v>34</v>
      </c>
      <c r="C16" s="4">
        <v>12</v>
      </c>
      <c r="D16" s="4">
        <v>22</v>
      </c>
      <c r="E16" s="4">
        <v>160</v>
      </c>
      <c r="F16" s="4">
        <v>63</v>
      </c>
      <c r="G16" s="4">
        <v>97</v>
      </c>
    </row>
    <row r="17" spans="1:7" ht="16.5">
      <c r="A17" s="4" t="s">
        <v>13</v>
      </c>
      <c r="B17" s="4">
        <v>55</v>
      </c>
      <c r="C17" s="4">
        <v>22</v>
      </c>
      <c r="D17" s="4">
        <v>33</v>
      </c>
      <c r="E17" s="4">
        <v>260</v>
      </c>
      <c r="F17" s="4">
        <v>131</v>
      </c>
      <c r="G17" s="4">
        <v>129</v>
      </c>
    </row>
    <row r="18" spans="1:7" ht="16.5">
      <c r="A18" s="4" t="s">
        <v>14</v>
      </c>
      <c r="B18" s="4">
        <v>51</v>
      </c>
      <c r="C18" s="4">
        <v>29</v>
      </c>
      <c r="D18" s="4">
        <v>22</v>
      </c>
      <c r="E18" s="4">
        <v>252</v>
      </c>
      <c r="F18" s="4">
        <v>134</v>
      </c>
      <c r="G18" s="4">
        <v>118</v>
      </c>
    </row>
    <row r="19" spans="1:7" ht="16.5">
      <c r="A19" s="4" t="s">
        <v>15</v>
      </c>
      <c r="B19" s="4">
        <v>50</v>
      </c>
      <c r="C19" s="4">
        <v>36</v>
      </c>
      <c r="D19" s="4">
        <v>14</v>
      </c>
      <c r="E19" s="4">
        <v>300</v>
      </c>
      <c r="F19" s="4">
        <v>219</v>
      </c>
      <c r="G19" s="4">
        <v>81</v>
      </c>
    </row>
    <row r="20" spans="1:7" ht="16.5">
      <c r="A20" s="4" t="s">
        <v>16</v>
      </c>
      <c r="B20" s="4">
        <v>377</v>
      </c>
      <c r="C20" s="4">
        <v>273</v>
      </c>
      <c r="D20" s="4">
        <v>104</v>
      </c>
      <c r="E20" s="4">
        <v>2892</v>
      </c>
      <c r="F20" s="4">
        <v>2343</v>
      </c>
      <c r="G20" s="4">
        <v>549</v>
      </c>
    </row>
    <row r="21" spans="1:7" ht="16.5">
      <c r="A21" s="4" t="s">
        <v>17</v>
      </c>
      <c r="B21" s="4">
        <v>562</v>
      </c>
      <c r="C21" s="4">
        <v>308</v>
      </c>
      <c r="D21" s="4">
        <v>254</v>
      </c>
      <c r="E21" s="4">
        <v>2935</v>
      </c>
      <c r="F21" s="4">
        <v>1998</v>
      </c>
      <c r="G21" s="4">
        <v>937</v>
      </c>
    </row>
    <row r="22" spans="1:7" ht="16.5">
      <c r="A22" s="4" t="s">
        <v>18</v>
      </c>
      <c r="B22" s="4">
        <v>118</v>
      </c>
      <c r="C22" s="4">
        <v>59</v>
      </c>
      <c r="D22" s="4">
        <v>59</v>
      </c>
      <c r="E22" s="4">
        <v>538</v>
      </c>
      <c r="F22" s="4">
        <v>281</v>
      </c>
      <c r="G22" s="4">
        <v>257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24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1589</v>
      </c>
      <c r="C14" s="3">
        <v>1053</v>
      </c>
      <c r="D14" s="3">
        <v>536</v>
      </c>
      <c r="E14" s="3">
        <v>10079</v>
      </c>
      <c r="F14" s="3">
        <v>7140</v>
      </c>
      <c r="G14" s="3">
        <v>2939</v>
      </c>
    </row>
    <row r="15" spans="1:9" ht="16.5">
      <c r="A15" s="4" t="s">
        <v>11</v>
      </c>
      <c r="B15" s="4">
        <v>16</v>
      </c>
      <c r="C15" s="4">
        <v>8</v>
      </c>
      <c r="D15" s="4">
        <v>8</v>
      </c>
      <c r="E15" s="4">
        <v>450</v>
      </c>
      <c r="F15" s="4">
        <v>245</v>
      </c>
      <c r="G15" s="4">
        <v>205</v>
      </c>
    </row>
    <row r="16" spans="1:9" ht="16.5">
      <c r="A16" s="4" t="s">
        <v>12</v>
      </c>
      <c r="B16" s="4">
        <v>36</v>
      </c>
      <c r="C16" s="4">
        <v>14</v>
      </c>
      <c r="D16" s="4">
        <v>22</v>
      </c>
      <c r="E16" s="4">
        <v>464</v>
      </c>
      <c r="F16" s="4">
        <v>215</v>
      </c>
      <c r="G16" s="4">
        <v>249</v>
      </c>
    </row>
    <row r="17" spans="1:7" ht="16.5">
      <c r="A17" s="4" t="s">
        <v>13</v>
      </c>
      <c r="B17" s="4">
        <v>56</v>
      </c>
      <c r="C17" s="4">
        <v>27</v>
      </c>
      <c r="D17" s="4">
        <v>29</v>
      </c>
      <c r="E17" s="4">
        <v>442</v>
      </c>
      <c r="F17" s="4">
        <v>201</v>
      </c>
      <c r="G17" s="4">
        <v>241</v>
      </c>
    </row>
    <row r="18" spans="1:7" ht="16.5">
      <c r="A18" s="4" t="s">
        <v>14</v>
      </c>
      <c r="B18" s="4">
        <v>49</v>
      </c>
      <c r="C18" s="4">
        <v>23</v>
      </c>
      <c r="D18" s="4">
        <v>26</v>
      </c>
      <c r="E18" s="4">
        <v>305</v>
      </c>
      <c r="F18" s="4">
        <v>162</v>
      </c>
      <c r="G18" s="4">
        <v>143</v>
      </c>
    </row>
    <row r="19" spans="1:7" ht="16.5">
      <c r="A19" s="4" t="s">
        <v>15</v>
      </c>
      <c r="B19" s="4">
        <v>66</v>
      </c>
      <c r="C19" s="4">
        <v>41</v>
      </c>
      <c r="D19" s="4">
        <v>25</v>
      </c>
      <c r="E19" s="4">
        <v>328</v>
      </c>
      <c r="F19" s="4">
        <v>228</v>
      </c>
      <c r="G19" s="4">
        <v>100</v>
      </c>
    </row>
    <row r="20" spans="1:7" ht="16.5">
      <c r="A20" s="4" t="s">
        <v>16</v>
      </c>
      <c r="B20" s="4">
        <v>500</v>
      </c>
      <c r="C20" s="4">
        <v>410</v>
      </c>
      <c r="D20" s="4">
        <v>90</v>
      </c>
      <c r="E20" s="4">
        <v>3549</v>
      </c>
      <c r="F20" s="4">
        <v>2973</v>
      </c>
      <c r="G20" s="4">
        <v>576</v>
      </c>
    </row>
    <row r="21" spans="1:7" ht="16.5">
      <c r="A21" s="4" t="s">
        <v>17</v>
      </c>
      <c r="B21" s="4">
        <v>750</v>
      </c>
      <c r="C21" s="4">
        <v>473</v>
      </c>
      <c r="D21" s="4">
        <v>277</v>
      </c>
      <c r="E21" s="4">
        <v>3918</v>
      </c>
      <c r="F21" s="4">
        <v>2781</v>
      </c>
      <c r="G21" s="4">
        <v>1137</v>
      </c>
    </row>
    <row r="22" spans="1:7" ht="16.5">
      <c r="A22" s="4" t="s">
        <v>18</v>
      </c>
      <c r="B22" s="4">
        <v>116</v>
      </c>
      <c r="C22" s="4">
        <v>57</v>
      </c>
      <c r="D22" s="4">
        <v>59</v>
      </c>
      <c r="E22" s="4">
        <v>623</v>
      </c>
      <c r="F22" s="4">
        <v>335</v>
      </c>
      <c r="G22" s="4">
        <v>288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15" sqref="B15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29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8">
        <v>18305</v>
      </c>
      <c r="C14" s="8">
        <v>11604</v>
      </c>
      <c r="D14" s="8">
        <v>6701</v>
      </c>
      <c r="E14" s="8">
        <v>64374</v>
      </c>
      <c r="F14" s="8">
        <v>43934</v>
      </c>
      <c r="G14" s="8">
        <v>20440</v>
      </c>
    </row>
    <row r="15" spans="1:9" ht="16.5">
      <c r="A15" s="4" t="s">
        <v>11</v>
      </c>
      <c r="B15" s="8">
        <v>547</v>
      </c>
      <c r="C15" s="8">
        <v>279</v>
      </c>
      <c r="D15" s="8">
        <v>268</v>
      </c>
      <c r="E15" s="8">
        <v>2355</v>
      </c>
      <c r="F15" s="8">
        <v>1158</v>
      </c>
      <c r="G15" s="8">
        <v>1197</v>
      </c>
    </row>
    <row r="16" spans="1:9" ht="16.5">
      <c r="A16" s="4" t="s">
        <v>12</v>
      </c>
      <c r="B16" s="8">
        <v>1192</v>
      </c>
      <c r="C16" s="8">
        <v>575</v>
      </c>
      <c r="D16" s="8">
        <v>617</v>
      </c>
      <c r="E16" s="8">
        <v>4733</v>
      </c>
      <c r="F16" s="8">
        <v>2242</v>
      </c>
      <c r="G16" s="8">
        <v>2491</v>
      </c>
    </row>
    <row r="17" spans="1:7" ht="16.5">
      <c r="A17" s="4" t="s">
        <v>13</v>
      </c>
      <c r="B17" s="8">
        <v>1994</v>
      </c>
      <c r="C17" s="8">
        <v>978</v>
      </c>
      <c r="D17" s="8">
        <v>1016</v>
      </c>
      <c r="E17" s="8">
        <v>6001</v>
      </c>
      <c r="F17" s="8">
        <v>2898</v>
      </c>
      <c r="G17" s="8">
        <v>3103</v>
      </c>
    </row>
    <row r="18" spans="1:7" ht="16.5">
      <c r="A18" s="4" t="s">
        <v>14</v>
      </c>
      <c r="B18" s="8">
        <v>1083</v>
      </c>
      <c r="C18" s="8">
        <v>531</v>
      </c>
      <c r="D18" s="8">
        <v>552</v>
      </c>
      <c r="E18" s="8">
        <v>2891</v>
      </c>
      <c r="F18" s="8">
        <v>1383</v>
      </c>
      <c r="G18" s="8">
        <v>1508</v>
      </c>
    </row>
    <row r="19" spans="1:7" ht="16.5">
      <c r="A19" s="4" t="s">
        <v>15</v>
      </c>
      <c r="B19" s="8">
        <v>941</v>
      </c>
      <c r="C19" s="8">
        <v>528</v>
      </c>
      <c r="D19" s="8">
        <v>413</v>
      </c>
      <c r="E19" s="8">
        <v>2615</v>
      </c>
      <c r="F19" s="8">
        <v>1641</v>
      </c>
      <c r="G19" s="8">
        <v>974</v>
      </c>
    </row>
    <row r="20" spans="1:7" ht="16.5">
      <c r="A20" s="4" t="s">
        <v>16</v>
      </c>
      <c r="B20" s="8">
        <v>4971</v>
      </c>
      <c r="C20" s="8">
        <v>3732</v>
      </c>
      <c r="D20" s="8">
        <v>1239</v>
      </c>
      <c r="E20" s="8">
        <v>20217</v>
      </c>
      <c r="F20" s="8">
        <v>16834</v>
      </c>
      <c r="G20" s="8">
        <v>3383</v>
      </c>
    </row>
    <row r="21" spans="1:7" ht="16.5">
      <c r="A21" s="4" t="s">
        <v>17</v>
      </c>
      <c r="B21" s="8">
        <v>6068</v>
      </c>
      <c r="C21" s="8">
        <v>4119</v>
      </c>
      <c r="D21" s="8">
        <v>1949</v>
      </c>
      <c r="E21" s="8">
        <v>20761</v>
      </c>
      <c r="F21" s="8">
        <v>15148</v>
      </c>
      <c r="G21" s="8">
        <v>5613</v>
      </c>
    </row>
    <row r="22" spans="1:7" ht="16.5">
      <c r="A22" s="4" t="s">
        <v>18</v>
      </c>
      <c r="B22" s="8">
        <v>1509</v>
      </c>
      <c r="C22" s="8">
        <v>862</v>
      </c>
      <c r="D22" s="8">
        <v>647</v>
      </c>
      <c r="E22" s="8">
        <v>4801</v>
      </c>
      <c r="F22" s="8">
        <v>2630</v>
      </c>
      <c r="G22" s="8">
        <v>2171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14" sqref="B14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3" spans="1:9">
      <c r="A3" s="18" t="s">
        <v>0</v>
      </c>
      <c r="B3" s="17"/>
      <c r="C3" s="17"/>
      <c r="D3" s="17"/>
      <c r="E3" s="17"/>
      <c r="F3" s="17"/>
      <c r="G3" s="17"/>
      <c r="H3" s="17"/>
      <c r="I3" s="17"/>
    </row>
    <row r="5" spans="1:9">
      <c r="A5" s="19" t="s">
        <v>25</v>
      </c>
      <c r="B5" s="17"/>
      <c r="C5" s="17"/>
      <c r="D5" s="17"/>
      <c r="E5" s="17"/>
      <c r="F5" s="17"/>
      <c r="G5" s="17"/>
      <c r="H5" s="17"/>
      <c r="I5" s="17"/>
    </row>
    <row r="6" spans="1:9">
      <c r="A6" s="19" t="s">
        <v>19</v>
      </c>
      <c r="B6" s="17"/>
      <c r="C6" s="17"/>
      <c r="D6" s="17"/>
      <c r="E6" s="17"/>
      <c r="F6" s="17"/>
      <c r="G6" s="17"/>
      <c r="H6" s="17"/>
      <c r="I6" s="17"/>
    </row>
    <row r="9" spans="1:9">
      <c r="A9" s="20" t="s">
        <v>2</v>
      </c>
      <c r="B9" s="17"/>
      <c r="C9" s="17"/>
      <c r="D9" s="17"/>
      <c r="E9" s="17"/>
      <c r="F9" s="17"/>
      <c r="G9" s="17"/>
      <c r="H9" s="17"/>
      <c r="I9" s="17"/>
    </row>
    <row r="11" spans="1:9">
      <c r="A11" s="12" t="s">
        <v>3</v>
      </c>
      <c r="B11" s="14" t="s">
        <v>4</v>
      </c>
      <c r="C11" s="15"/>
      <c r="D11" s="16"/>
      <c r="E11" s="14" t="s">
        <v>5</v>
      </c>
      <c r="F11" s="15"/>
      <c r="G11" s="16"/>
    </row>
    <row r="12" spans="1:9">
      <c r="A12" s="1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1653</v>
      </c>
      <c r="C14" s="3">
        <v>893</v>
      </c>
      <c r="D14" s="3">
        <v>760</v>
      </c>
      <c r="E14" s="3">
        <v>13046</v>
      </c>
      <c r="F14" s="3">
        <v>8128</v>
      </c>
      <c r="G14" s="3">
        <v>4918</v>
      </c>
    </row>
    <row r="15" spans="1:9" ht="16.5">
      <c r="A15" s="4" t="s">
        <v>11</v>
      </c>
      <c r="B15" s="4">
        <v>5</v>
      </c>
      <c r="C15" s="4">
        <v>1</v>
      </c>
      <c r="D15" s="4">
        <v>4</v>
      </c>
      <c r="E15" s="4">
        <v>333</v>
      </c>
      <c r="F15" s="4">
        <v>173</v>
      </c>
      <c r="G15" s="4">
        <v>160</v>
      </c>
    </row>
    <row r="16" spans="1:9" ht="16.5">
      <c r="A16" s="4" t="s">
        <v>12</v>
      </c>
      <c r="B16" s="4">
        <v>33</v>
      </c>
      <c r="C16" s="4">
        <v>19</v>
      </c>
      <c r="D16" s="4">
        <v>14</v>
      </c>
      <c r="E16" s="4">
        <v>372</v>
      </c>
      <c r="F16" s="4">
        <v>184</v>
      </c>
      <c r="G16" s="4">
        <v>188</v>
      </c>
    </row>
    <row r="17" spans="1:7" ht="16.5">
      <c r="A17" s="4" t="s">
        <v>13</v>
      </c>
      <c r="B17" s="4">
        <v>42</v>
      </c>
      <c r="C17" s="4">
        <v>24</v>
      </c>
      <c r="D17" s="4">
        <v>18</v>
      </c>
      <c r="E17" s="4">
        <v>538</v>
      </c>
      <c r="F17" s="4">
        <v>270</v>
      </c>
      <c r="G17" s="4">
        <v>268</v>
      </c>
    </row>
    <row r="18" spans="1:7" ht="16.5">
      <c r="A18" s="4" t="s">
        <v>14</v>
      </c>
      <c r="B18" s="4">
        <v>65</v>
      </c>
      <c r="C18" s="4">
        <v>35</v>
      </c>
      <c r="D18" s="4">
        <v>30</v>
      </c>
      <c r="E18" s="4">
        <v>533</v>
      </c>
      <c r="F18" s="4">
        <v>251</v>
      </c>
      <c r="G18" s="4">
        <v>282</v>
      </c>
    </row>
    <row r="19" spans="1:7" ht="16.5">
      <c r="A19" s="4" t="s">
        <v>15</v>
      </c>
      <c r="B19" s="4">
        <v>101</v>
      </c>
      <c r="C19" s="4">
        <v>48</v>
      </c>
      <c r="D19" s="4">
        <v>53</v>
      </c>
      <c r="E19" s="4">
        <v>683</v>
      </c>
      <c r="F19" s="4">
        <v>382</v>
      </c>
      <c r="G19" s="4">
        <v>301</v>
      </c>
    </row>
    <row r="20" spans="1:7" ht="16.5">
      <c r="A20" s="4" t="s">
        <v>16</v>
      </c>
      <c r="B20" s="4">
        <v>460</v>
      </c>
      <c r="C20" s="4">
        <v>292</v>
      </c>
      <c r="D20" s="4">
        <v>168</v>
      </c>
      <c r="E20" s="4">
        <v>3675</v>
      </c>
      <c r="F20" s="4">
        <v>2790</v>
      </c>
      <c r="G20" s="4">
        <v>885</v>
      </c>
    </row>
    <row r="21" spans="1:7" ht="16.5">
      <c r="A21" s="4" t="s">
        <v>17</v>
      </c>
      <c r="B21" s="4">
        <v>806</v>
      </c>
      <c r="C21" s="4">
        <v>418</v>
      </c>
      <c r="D21" s="4">
        <v>388</v>
      </c>
      <c r="E21" s="4">
        <v>5467</v>
      </c>
      <c r="F21" s="4">
        <v>3343</v>
      </c>
      <c r="G21" s="4">
        <v>2124</v>
      </c>
    </row>
    <row r="22" spans="1:7" ht="16.5">
      <c r="A22" s="4" t="s">
        <v>18</v>
      </c>
      <c r="B22" s="4">
        <v>141</v>
      </c>
      <c r="C22" s="4">
        <v>56</v>
      </c>
      <c r="D22" s="4">
        <v>85</v>
      </c>
      <c r="E22" s="4">
        <v>1445</v>
      </c>
      <c r="F22" s="4">
        <v>735</v>
      </c>
      <c r="G22" s="4">
        <v>710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enero</vt:lpstr>
      <vt:lpstr>febrero</vt:lpstr>
      <vt:lpstr>marzo</vt:lpstr>
      <vt:lpstr>1er  TRI</vt:lpstr>
      <vt:lpstr>abril</vt:lpstr>
      <vt:lpstr>mayo</vt:lpstr>
      <vt:lpstr>junio</vt:lpstr>
      <vt:lpstr>1er Sem</vt:lpstr>
      <vt:lpstr>julio</vt:lpstr>
      <vt:lpstr>agosto</vt:lpstr>
      <vt:lpstr>setiembre</vt:lpstr>
      <vt:lpstr>3er TRI </vt:lpstr>
      <vt:lpstr>OCTUBRE</vt:lpstr>
      <vt:lpstr>Noviembre</vt:lpstr>
      <vt:lpstr>Diciembre</vt:lpstr>
      <vt:lpstr>4t TRI</vt:lpstr>
      <vt:lpstr>2do SEM</vt:lpstr>
      <vt:lpstr>ANUAL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2020-05-19T19:43:11Z</dcterms:created>
  <dcterms:modified xsi:type="dcterms:W3CDTF">2021-01-11T07:51:16Z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